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 activeTab="1"/>
  </bookViews>
  <sheets>
    <sheet name="peserta matrikulasi" sheetId="1" r:id="rId1"/>
    <sheet name="KLS A" sheetId="2" r:id="rId2"/>
    <sheet name="KLS B" sheetId="4" r:id="rId3"/>
    <sheet name="KLS C" sheetId="5" r:id="rId4"/>
    <sheet name="KLS D" sheetId="6" r:id="rId5"/>
    <sheet name="Sheet2" sheetId="3" r:id="rId6"/>
  </sheets>
  <definedNames>
    <definedName name="_xlnm._FilterDatabase" localSheetId="0" hidden="1">'peserta matrikulasi'!$A$1:$V$184</definedName>
    <definedName name="_xlnm.Print_Titles" localSheetId="1">'KLS A'!$8:$10</definedName>
    <definedName name="_xlnm.Print_Titles" localSheetId="2">'KLS B'!$8:$10</definedName>
    <definedName name="_xlnm.Print_Titles" localSheetId="3">'KLS C'!$8:$10</definedName>
    <definedName name="_xlnm.Print_Titles" localSheetId="4">'KLS D'!$8:$10</definedName>
  </definedNames>
  <calcPr calcId="124519"/>
</workbook>
</file>

<file path=xl/calcChain.xml><?xml version="1.0" encoding="utf-8"?>
<calcChain xmlns="http://schemas.openxmlformats.org/spreadsheetml/2006/main">
  <c r="E9" i="6"/>
  <c r="F9" s="1"/>
  <c r="G9" s="1"/>
  <c r="H9" s="1"/>
  <c r="I9" s="1"/>
  <c r="J9" s="1"/>
  <c r="E9" i="5"/>
  <c r="F9" s="1"/>
  <c r="G9" s="1"/>
  <c r="H9" s="1"/>
  <c r="I9" s="1"/>
  <c r="J9" s="1"/>
  <c r="E9" i="4"/>
  <c r="F9" s="1"/>
  <c r="G9" s="1"/>
  <c r="H9" s="1"/>
  <c r="I9" s="1"/>
  <c r="J9" s="1"/>
  <c r="E9" i="2"/>
  <c r="F9" s="1"/>
  <c r="G9" s="1"/>
  <c r="H9" s="1"/>
  <c r="I9" s="1"/>
  <c r="J9" s="1"/>
  <c r="A5" i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</calcChain>
</file>

<file path=xl/sharedStrings.xml><?xml version="1.0" encoding="utf-8"?>
<sst xmlns="http://schemas.openxmlformats.org/spreadsheetml/2006/main" count="2975" uniqueCount="981">
  <si>
    <t>PENDAFTAR 2013/2014</t>
  </si>
  <si>
    <t>NO</t>
  </si>
  <si>
    <t>NO UJIAN</t>
  </si>
  <si>
    <t>NAMA</t>
  </si>
  <si>
    <t>JENIS KELAMIN</t>
  </si>
  <si>
    <t>PROGRAM STUDI</t>
  </si>
  <si>
    <t>GEL</t>
  </si>
  <si>
    <t>NILAI RAPOR/NILAI IJAZAH</t>
  </si>
  <si>
    <t>JURUSAN SMA</t>
  </si>
  <si>
    <t>ALAMAT</t>
  </si>
  <si>
    <t>KOTA</t>
  </si>
  <si>
    <t>PROPINSI</t>
  </si>
  <si>
    <t>ALAMAT EMAIL</t>
  </si>
  <si>
    <t>AGAMA</t>
  </si>
  <si>
    <t>TEMPAT LAHIR</t>
  </si>
  <si>
    <t>TGL LAHIR</t>
  </si>
  <si>
    <t>NAMA ORTU</t>
  </si>
  <si>
    <t>ASAL SMA</t>
  </si>
  <si>
    <t>KOTA SMA</t>
  </si>
  <si>
    <t>TH LULUS</t>
  </si>
  <si>
    <t>TLP/HP</t>
  </si>
  <si>
    <t>NUR WIJAYATRI</t>
  </si>
  <si>
    <t>PEREMPUAN</t>
  </si>
  <si>
    <t>DIII KEBIDANAN</t>
  </si>
  <si>
    <t>GEL 2</t>
  </si>
  <si>
    <t>ADM PERKANTORAN</t>
  </si>
  <si>
    <t>TINGGARJAYA RT.02/05</t>
  </si>
  <si>
    <t>BANYUMAS</t>
  </si>
  <si>
    <t>JAWA TENGAH</t>
  </si>
  <si>
    <t>085868112262</t>
  </si>
  <si>
    <t>ISLAM</t>
  </si>
  <si>
    <t>PRAYOGA H.M</t>
  </si>
  <si>
    <t>SMK WIJAYA KUSUMA JATILAWANG</t>
  </si>
  <si>
    <t>RINI LARASWATI</t>
  </si>
  <si>
    <t>JL.DR.GUMBREG RT.04/06 MERSI</t>
  </si>
  <si>
    <t>087837202244</t>
  </si>
  <si>
    <t>PURWOKERTO</t>
  </si>
  <si>
    <t>SUKUR GIANTO</t>
  </si>
  <si>
    <t>SMK N 1 PURWOKERTO</t>
  </si>
  <si>
    <t>KURNIAWATI DEWI</t>
  </si>
  <si>
    <t>GEL 3</t>
  </si>
  <si>
    <t>KRANDEGAN 002/001</t>
  </si>
  <si>
    <t>BANJARNEGARA</t>
  </si>
  <si>
    <t>087709174213</t>
  </si>
  <si>
    <t>SUGENG SYAEFURRAHMAN</t>
  </si>
  <si>
    <t>SMKN 1 TANJUNG KAL SEL</t>
  </si>
  <si>
    <t>TABALONG</t>
  </si>
  <si>
    <t>KALIMANTAN SELATAN</t>
  </si>
  <si>
    <t>AFIFAH NUR IKRIMA</t>
  </si>
  <si>
    <t>AKOMODASI PERHOTELAN</t>
  </si>
  <si>
    <t xml:space="preserve">KALIJATI KALIWIRO 01/04 </t>
  </si>
  <si>
    <t>WONOSOBO</t>
  </si>
  <si>
    <t>085716066941</t>
  </si>
  <si>
    <t>SARJONO</t>
  </si>
  <si>
    <t>SMK N 2 PURWOREJO</t>
  </si>
  <si>
    <t>PURWOREJO</t>
  </si>
  <si>
    <t>TITIK RETNO WULAN</t>
  </si>
  <si>
    <t>GEL 1</t>
  </si>
  <si>
    <t>AKUNTANSI</t>
  </si>
  <si>
    <t xml:space="preserve">GONDANG CANDIMULYO KRETEK 01/01 </t>
  </si>
  <si>
    <t>085729774313</t>
  </si>
  <si>
    <t>ISTIROHMI</t>
  </si>
  <si>
    <t>SMK MUHAMMADIYAH 1 WONOSOBO</t>
  </si>
  <si>
    <t>DESIKA PUTRI BUDIAWATI</t>
  </si>
  <si>
    <t>BENTUL 08/04 KEBASEN</t>
  </si>
  <si>
    <t>085921579434</t>
  </si>
  <si>
    <t>SUJATNO</t>
  </si>
  <si>
    <t>YULIANA SANTIKA</t>
  </si>
  <si>
    <t>BANJAR MULIA 01/04 WAY KANAN</t>
  </si>
  <si>
    <t>WAY KANAN</t>
  </si>
  <si>
    <t>LAMPUNG</t>
  </si>
  <si>
    <t>081997094111</t>
  </si>
  <si>
    <t>BANJAR MULIA</t>
  </si>
  <si>
    <t>AZIS SISWORO</t>
  </si>
  <si>
    <t>SMK YP 17 BARADATU</t>
  </si>
  <si>
    <t>FIBRI RESTIYANA</t>
  </si>
  <si>
    <t>KALIWIRO WINONGSARI 21/04</t>
  </si>
  <si>
    <t>085712159575</t>
  </si>
  <si>
    <t>SUKIMAN</t>
  </si>
  <si>
    <t>SMK MUHAM</t>
  </si>
  <si>
    <t>WIDI LESTARI</t>
  </si>
  <si>
    <t>DS.KARANGSALAM 001/003</t>
  </si>
  <si>
    <t>085719819798</t>
  </si>
  <si>
    <t>RASIM SUWARNO</t>
  </si>
  <si>
    <t>SMK HKTI KLAMPOK</t>
  </si>
  <si>
    <t>NUNING SAFITRI</t>
  </si>
  <si>
    <t>PMTK</t>
  </si>
  <si>
    <t>BAHASA</t>
  </si>
  <si>
    <t>DS.MERDEN RT.04/05 PURWONEGORO</t>
  </si>
  <si>
    <t>085799224755</t>
  </si>
  <si>
    <t>HADI SUMARNO</t>
  </si>
  <si>
    <t>SMA N 1 PURWAREJA KLAMPOK</t>
  </si>
  <si>
    <t>ERINA SEPTIANY RIZQI</t>
  </si>
  <si>
    <t xml:space="preserve">DESA PENUSUPAN RT.07/04 MAJAKERTA </t>
  </si>
  <si>
    <t>PEMALANG</t>
  </si>
  <si>
    <t>087711699560</t>
  </si>
  <si>
    <t>DWI ANDI ARIF RIANTO</t>
  </si>
  <si>
    <t>SMA N 1 RANDUDONGKAL</t>
  </si>
  <si>
    <t>DWIMAS IMAN SARI</t>
  </si>
  <si>
    <t>JL.BUDI UTOMO NO.76 RT.55/05 RANDUDONGKAL</t>
  </si>
  <si>
    <t>087830535259</t>
  </si>
  <si>
    <t>MAESAROH</t>
  </si>
  <si>
    <t>SMA N 01 RANDUDONGKAL</t>
  </si>
  <si>
    <t>TRI NUR APRILIANI</t>
  </si>
  <si>
    <t>BUSANA BUTIK</t>
  </si>
  <si>
    <t>SUNYALANGU 03/03</t>
  </si>
  <si>
    <t>087719299800</t>
  </si>
  <si>
    <t>KUSDIONO</t>
  </si>
  <si>
    <t>SMK N 3 PURWOKERTO</t>
  </si>
  <si>
    <t>KURNIA HERI ANGGARTATI</t>
  </si>
  <si>
    <t>IPS</t>
  </si>
  <si>
    <t>JL.SAWNGAN NO.12 RT.01/02 KARANG SOKA</t>
  </si>
  <si>
    <t>kurniathunia@yahoo.co.id</t>
  </si>
  <si>
    <t>085726035794</t>
  </si>
  <si>
    <t>NARTO</t>
  </si>
  <si>
    <t>SMA MUHAMMADIYAH 1 PURWOKERTO</t>
  </si>
  <si>
    <t>ANGGUN PURWANINGSIH</t>
  </si>
  <si>
    <t>JL.HAJI ABDUL KARIM NO.56 RT.03/02 LUWUNG BATA</t>
  </si>
  <si>
    <t>BREBES</t>
  </si>
  <si>
    <t>08159361497</t>
  </si>
  <si>
    <t>RUSDA</t>
  </si>
  <si>
    <t>SMA N 1 TANJUNG</t>
  </si>
  <si>
    <t>RAHMAWATI AZIZAH MAESAROH</t>
  </si>
  <si>
    <t xml:space="preserve">JL.TRANSMIGRASI SUKAMANDANG G-1 RT.04/01 </t>
  </si>
  <si>
    <t>SERUYAN</t>
  </si>
  <si>
    <t>087716903916</t>
  </si>
  <si>
    <t>KLATEN</t>
  </si>
  <si>
    <t>NUR WATIROH</t>
  </si>
  <si>
    <t>SMA PGRI 1 SERUYAN TENGAH</t>
  </si>
  <si>
    <t>KALIMANTAN TENGAH</t>
  </si>
  <si>
    <t>ALIFDA NUR ROHMAN</t>
  </si>
  <si>
    <t>RT.05/05 DS.KARANGTALUN KIDUL</t>
  </si>
  <si>
    <t>085741388548</t>
  </si>
  <si>
    <t>SURTINI, M.Pd</t>
  </si>
  <si>
    <t>SMA N JATILAWANG</t>
  </si>
  <si>
    <t>RESI ISMI AGUSRIYANI</t>
  </si>
  <si>
    <t xml:space="preserve">JL.SAUYUMAN RT.02/19 </t>
  </si>
  <si>
    <t>CIAMIS</t>
  </si>
  <si>
    <t>JAWA BARAT</t>
  </si>
  <si>
    <t>085353761045</t>
  </si>
  <si>
    <t>AGUS SURYATMAN,SE</t>
  </si>
  <si>
    <t>SMA N 1 CIAMIS</t>
  </si>
  <si>
    <t>RISMA SUCI ARI TRIANI</t>
  </si>
  <si>
    <t>DS.CIBELOK RT.03/02</t>
  </si>
  <si>
    <t>082123674627</t>
  </si>
  <si>
    <t>SUMADI</t>
  </si>
  <si>
    <t>SMA N 3 PEMALANG</t>
  </si>
  <si>
    <t>DIAN SURYA DWI LESTARI</t>
  </si>
  <si>
    <t>DS.PINGGIT RT.04/03</t>
  </si>
  <si>
    <t>085727202275</t>
  </si>
  <si>
    <t>SAHUDIN</t>
  </si>
  <si>
    <t>SMA N 1 BUKATEJA</t>
  </si>
  <si>
    <t>PURBALINGGA</t>
  </si>
  <si>
    <t>ROSITA YOGI ANTIKA</t>
  </si>
  <si>
    <t xml:space="preserve">DS.SIPEDANG RT.01/01 </t>
  </si>
  <si>
    <t>085712123505</t>
  </si>
  <si>
    <t>AKMAD ROHMANTO</t>
  </si>
  <si>
    <t>MAN 2 BANJARNEGARA</t>
  </si>
  <si>
    <t>LINA ROSIANINGSIH</t>
  </si>
  <si>
    <t>SELAKAMBANG 04/05 KALIGONDANG</t>
  </si>
  <si>
    <t>081393061031</t>
  </si>
  <si>
    <t>SUMAWIARJO RADIN</t>
  </si>
  <si>
    <t>MA N PURBALINGGA</t>
  </si>
  <si>
    <t>RISKI MELLY AMELIANI</t>
  </si>
  <si>
    <t>JL.PACAR DEMPOL 03/08 BOJONGSARI</t>
  </si>
  <si>
    <t>CILACAP</t>
  </si>
  <si>
    <t>089606508529</t>
  </si>
  <si>
    <t>NUR MUFID</t>
  </si>
  <si>
    <t>MAN MAJENANG</t>
  </si>
  <si>
    <t>NUR AINI</t>
  </si>
  <si>
    <t>DUSUN 06 SUNGAI SIDANG TELOGOREJP PANGGUNG JAYA MESUJI</t>
  </si>
  <si>
    <t>087736715820</t>
  </si>
  <si>
    <t>MESUJI</t>
  </si>
  <si>
    <t>KASDU</t>
  </si>
  <si>
    <t>MILA ROHMIA</t>
  </si>
  <si>
    <t>ADIWARNO</t>
  </si>
  <si>
    <t>085758388414</t>
  </si>
  <si>
    <t>MULYADI</t>
  </si>
  <si>
    <t>MAN 2 METRO</t>
  </si>
  <si>
    <t>DIAN MARLINDA DIGITA DWI WULANDARI</t>
  </si>
  <si>
    <t>DUSUN KEDUNG WUNGU 09/01 KALIRANDU PETARUKAN</t>
  </si>
  <si>
    <t>085786530026</t>
  </si>
  <si>
    <t>JAPAR</t>
  </si>
  <si>
    <t>SMA N 2 PEMALANG</t>
  </si>
  <si>
    <t>GITA MAYSAROH RIKY ANDILA</t>
  </si>
  <si>
    <t>GRUJUGAN RT.01/02</t>
  </si>
  <si>
    <t>087764663555</t>
  </si>
  <si>
    <t>NURSAHID</t>
  </si>
  <si>
    <t>MAN SUMPIUH</t>
  </si>
  <si>
    <t>NUR HALIMAH</t>
  </si>
  <si>
    <t>BANJARSARI KIDUL RT.01/03 SOKARAJA</t>
  </si>
  <si>
    <t>085776150238</t>
  </si>
  <si>
    <t>NANANG KASIM</t>
  </si>
  <si>
    <t>SMA YOS SUDARSO</t>
  </si>
  <si>
    <t>LUSI APRILIA ARDANI</t>
  </si>
  <si>
    <t>DS.PURWAREJA RT.04/02 SIDODADI KLAMPOK</t>
  </si>
  <si>
    <t>085726229101</t>
  </si>
  <si>
    <t>SUTARNO</t>
  </si>
  <si>
    <t>ETIK SUNDARI</t>
  </si>
  <si>
    <t>PB-1 RT.07/03 RAJA BASA BATANG HARI LAMPUNG TIMUR</t>
  </si>
  <si>
    <t>085658391537</t>
  </si>
  <si>
    <t>RAJA BASA</t>
  </si>
  <si>
    <t>TIMBUL</t>
  </si>
  <si>
    <t>SMA LENTERA HARAPAN</t>
  </si>
  <si>
    <t>RETNO FITRIASTUTI</t>
  </si>
  <si>
    <t>03/07 BANARAN KALIERANG</t>
  </si>
  <si>
    <t>085291124929</t>
  </si>
  <si>
    <t>KUWAT RIYANTO</t>
  </si>
  <si>
    <t>SMA N 2 WONOSOBO</t>
  </si>
  <si>
    <t>NUR KHALIFAH</t>
  </si>
  <si>
    <t>SINAR BARU (SUMSEL) BUY PEMANCA</t>
  </si>
  <si>
    <t>BUY PEMANCA</t>
  </si>
  <si>
    <t>085267263473</t>
  </si>
  <si>
    <t>SAIMINTO</t>
  </si>
  <si>
    <t>MA RAUDLATUL MUTA'ALLIMIN</t>
  </si>
  <si>
    <t>WAY JEPARA</t>
  </si>
  <si>
    <t>INTAN DINA MAFIDA</t>
  </si>
  <si>
    <t>JL.JEND.SUDIRMAN NO.19 05/02 KALIWADAS</t>
  </si>
  <si>
    <t>0289 432041</t>
  </si>
  <si>
    <t>Drs H.AHMAD KHAERURI</t>
  </si>
  <si>
    <t>SMA N 1 BUMIAYU</t>
  </si>
  <si>
    <t>IRMA NADIA</t>
  </si>
  <si>
    <t>DAWUHAN KULON 03/03 KEDUNGBANTENG</t>
  </si>
  <si>
    <t>085728483900</t>
  </si>
  <si>
    <t>MASHARI</t>
  </si>
  <si>
    <t>SRI MULYANI</t>
  </si>
  <si>
    <t>CIPAKU 01/06</t>
  </si>
  <si>
    <t>085799964117</t>
  </si>
  <si>
    <t>PURWODIHARJO</t>
  </si>
  <si>
    <t>SMA N 1 KUTASARI</t>
  </si>
  <si>
    <t>ANNISA LUTFIA HANUM</t>
  </si>
  <si>
    <t>DS.BOJASARI RT.03/09 KUNCI</t>
  </si>
  <si>
    <t>085292438815</t>
  </si>
  <si>
    <t>SLAMET ZAENAL ABIDIN</t>
  </si>
  <si>
    <t>MAN WONOSOBO</t>
  </si>
  <si>
    <t>TRIYA DIMAS AGUSTINA</t>
  </si>
  <si>
    <t>KARANGTENGAH RT.01/03 BATURADEN</t>
  </si>
  <si>
    <t>085747585040</t>
  </si>
  <si>
    <t>SUPRIYADI</t>
  </si>
  <si>
    <t>DEWI HALIMAH</t>
  </si>
  <si>
    <t>SMA N 1 PASIR SAKTI</t>
  </si>
  <si>
    <t>LAMPUNG TIMUR</t>
  </si>
  <si>
    <t>085768958894</t>
  </si>
  <si>
    <t>REJOMULYO</t>
  </si>
  <si>
    <t>SUPRIYANTO</t>
  </si>
  <si>
    <t>DWI YULIANA</t>
  </si>
  <si>
    <t>DS.CURUGAWU RT.03/03 PANDANSARI AJIBARANG</t>
  </si>
  <si>
    <t>085726281281</t>
  </si>
  <si>
    <t>CAHYANI</t>
  </si>
  <si>
    <t>SMA N 1 PAGUYANGAN</t>
  </si>
  <si>
    <t>ANGGIA WAHYU RUSTINAWATI</t>
  </si>
  <si>
    <t xml:space="preserve">DS BANARAN 04/02 NO 44 </t>
  </si>
  <si>
    <t>KEDIRI</t>
  </si>
  <si>
    <t>JAWA TIMUR</t>
  </si>
  <si>
    <t>081759014001</t>
  </si>
  <si>
    <t>MARNIYATI</t>
  </si>
  <si>
    <t xml:space="preserve">SMA PAWYATAN DAHA </t>
  </si>
  <si>
    <t>HIKMAH DEWI PRIATIN</t>
  </si>
  <si>
    <t>BODAS KARANGJATI RT.03/04 REMBANG</t>
  </si>
  <si>
    <t>085700001694</t>
  </si>
  <si>
    <t>ADIWARTO</t>
  </si>
  <si>
    <t>SMA MUHAMMADIYAH 1</t>
  </si>
  <si>
    <t>YANI WIDIASTUTI</t>
  </si>
  <si>
    <t>MERI RT.13/05</t>
  </si>
  <si>
    <t>082322229464</t>
  </si>
  <si>
    <t>SUKIRNO</t>
  </si>
  <si>
    <t>SMA N 1 PADAMARA</t>
  </si>
  <si>
    <t>NUR ASIYAH DEWI</t>
  </si>
  <si>
    <t xml:space="preserve">DK.SONDONG DS.SIKASUR 02/02 </t>
  </si>
  <si>
    <t>085786855919</t>
  </si>
  <si>
    <t>SUDIRJO</t>
  </si>
  <si>
    <t>MAN 1 PEKALONGAN</t>
  </si>
  <si>
    <t>PEKALONGAN</t>
  </si>
  <si>
    <t>HELLYA JUMIANTI</t>
  </si>
  <si>
    <t>KARANGTALUN 04/02</t>
  </si>
  <si>
    <t>087737482552</t>
  </si>
  <si>
    <t>ACHMAD JUHENDRA</t>
  </si>
  <si>
    <t>SMA N 1 KARANGREJA</t>
  </si>
  <si>
    <t>SUSANTI</t>
  </si>
  <si>
    <t>KARANG GAMBAS 01/05</t>
  </si>
  <si>
    <t>085726488550</t>
  </si>
  <si>
    <t>JUMADI</t>
  </si>
  <si>
    <t>ANIS MUTIA RAHMAWATI</t>
  </si>
  <si>
    <t>SUMINGKIR 01/01</t>
  </si>
  <si>
    <t>08176795566</t>
  </si>
  <si>
    <t>MUKLAS ADI PRASETYA</t>
  </si>
  <si>
    <t>SMA N 1 PURBALINGGA</t>
  </si>
  <si>
    <t>PUTRI PRATIWI</t>
  </si>
  <si>
    <t>DS.SINDANG HAJI 01/05 CIMANGGU</t>
  </si>
  <si>
    <t>pratiwi_putri83@yahoo.com</t>
  </si>
  <si>
    <t>087737489734</t>
  </si>
  <si>
    <t>WARDOYO</t>
  </si>
  <si>
    <t>SMA N 1 MAJENANG</t>
  </si>
  <si>
    <t>ADINDA RIZKA PRATIWI</t>
  </si>
  <si>
    <t>JL.PEMDA RAYA PERUMNAS HARTONO BLOK D NO 80 04/04 WAY URANG KALINDA</t>
  </si>
  <si>
    <t>LAMPUNG SELATAN</t>
  </si>
  <si>
    <t>adindariska54@yahoo.co.id</t>
  </si>
  <si>
    <t>087798852177</t>
  </si>
  <si>
    <t>SLAMET RIYADI, SE</t>
  </si>
  <si>
    <t>SMA N 1 KALIANDA</t>
  </si>
  <si>
    <t>FARIDATUN NIKMAH</t>
  </si>
  <si>
    <t>JATISARI 03/02</t>
  </si>
  <si>
    <t>087719814767</t>
  </si>
  <si>
    <t>YATIMAN</t>
  </si>
  <si>
    <t>ANTONIA MARSELA</t>
  </si>
  <si>
    <t>RT.MABIT SEMONGAN SANGGAU</t>
  </si>
  <si>
    <t>SANGGAU</t>
  </si>
  <si>
    <t>KALIMANTAN BARAT</t>
  </si>
  <si>
    <t>089693732204</t>
  </si>
  <si>
    <t>KATOLIK</t>
  </si>
  <si>
    <t>MABIT</t>
  </si>
  <si>
    <t>KRISTIANUR NOHIN</t>
  </si>
  <si>
    <t>SMA 1 JANGKANG</t>
  </si>
  <si>
    <t>YUSNIATI</t>
  </si>
  <si>
    <t>LAKI-LAKI</t>
  </si>
  <si>
    <t>MA DARUL ULUM</t>
  </si>
  <si>
    <t>SIANTAN 010/002</t>
  </si>
  <si>
    <t>PONTIANAK</t>
  </si>
  <si>
    <t>089646453969</t>
  </si>
  <si>
    <t>SAMBAS</t>
  </si>
  <si>
    <t>ABDUL MUIN</t>
  </si>
  <si>
    <t>KUBU RAYA</t>
  </si>
  <si>
    <t>DESEI GALIH PUSPO PERTIWI</t>
  </si>
  <si>
    <t>MULTIMEDIA</t>
  </si>
  <si>
    <t>JL.CEMPAKA MULYASARI 05/V MAJENANG</t>
  </si>
  <si>
    <t>089670882957</t>
  </si>
  <si>
    <t>BAMBANG YLIANTO</t>
  </si>
  <si>
    <t>SMK N 1 WANAREJA</t>
  </si>
  <si>
    <t>SITI NUR AMBARWATI</t>
  </si>
  <si>
    <t>PEMASARAN</t>
  </si>
  <si>
    <t>BRAJA FAJAR 05/03 SRI RAHAYU 1</t>
  </si>
  <si>
    <t>085768586198</t>
  </si>
  <si>
    <t>BRAJA FAJAR</t>
  </si>
  <si>
    <t>ABDUL MANAN</t>
  </si>
  <si>
    <t>SMK BUDI UTOMO</t>
  </si>
  <si>
    <t>JULIAH</t>
  </si>
  <si>
    <t>JL.SOEMARDI 01/04 CIRUYUNG</t>
  </si>
  <si>
    <t>08780250059</t>
  </si>
  <si>
    <t>CASTO</t>
  </si>
  <si>
    <t>SMK DARUSSALAM KARNGPUCUNG</t>
  </si>
  <si>
    <t>YUL WESTRI</t>
  </si>
  <si>
    <t>PENJUALAN</t>
  </si>
  <si>
    <t>BINANGUN 01/06</t>
  </si>
  <si>
    <t>085726300261</t>
  </si>
  <si>
    <t>SUKARTI</t>
  </si>
  <si>
    <t>SMK BOEDI UTOMO</t>
  </si>
  <si>
    <t>KHIKMAH SITI SOLIKHAH</t>
  </si>
  <si>
    <t>TEKNIK KOMPUTER JARINGAN</t>
  </si>
  <si>
    <t>SUMINGKIR 11/05</t>
  </si>
  <si>
    <t>085781368080</t>
  </si>
  <si>
    <t>RIYANTI</t>
  </si>
  <si>
    <t>SMK MUHAMMADIYAH 1 PURBALINGGA</t>
  </si>
  <si>
    <t>RIA ANUGRAH</t>
  </si>
  <si>
    <t xml:space="preserve">DUSUN CAMAR BULAN 012/005 TEMAJUK </t>
  </si>
  <si>
    <t>081256502616</t>
  </si>
  <si>
    <t>TEMAJUK</t>
  </si>
  <si>
    <t>AZMAN</t>
  </si>
  <si>
    <t>SMK N 1 TELUK KERAMAT</t>
  </si>
  <si>
    <t>RESTIKAWATI</t>
  </si>
  <si>
    <t>TKJ</t>
  </si>
  <si>
    <t>BANDINGAN RT.02/01</t>
  </si>
  <si>
    <t>085292152540</t>
  </si>
  <si>
    <t>DARUL A</t>
  </si>
  <si>
    <t>SMK N 1 BAWANG</t>
  </si>
  <si>
    <t>OKTRIAN NURUL HIDAYAH</t>
  </si>
  <si>
    <t>DIII KEPERAWATAN</t>
  </si>
  <si>
    <t>RABAK 02/02 KALIMANAH</t>
  </si>
  <si>
    <t>085726209968</t>
  </si>
  <si>
    <t>SAKHIRMAN</t>
  </si>
  <si>
    <t>BUDI CAHYONO</t>
  </si>
  <si>
    <t>AGRIBISNIS TANAMAN PANGAN</t>
  </si>
  <si>
    <t>BANJAR PANEPEN 01/03</t>
  </si>
  <si>
    <t>cbudi25@ymail.com</t>
  </si>
  <si>
    <t>085721231992</t>
  </si>
  <si>
    <t>MISRAN</t>
  </si>
  <si>
    <t>SMK N 1 KALI BAGOR</t>
  </si>
  <si>
    <t>LIA NUR AWALI</t>
  </si>
  <si>
    <t>AGROBISNIS TANAMAN PANGAN</t>
  </si>
  <si>
    <t xml:space="preserve">JOMPO WETAN 03/04 </t>
  </si>
  <si>
    <t>085215780159</t>
  </si>
  <si>
    <t>RIYATI</t>
  </si>
  <si>
    <t>SMA N 1 KALIBAGOR</t>
  </si>
  <si>
    <t>LISTIANI</t>
  </si>
  <si>
    <t>KALIALANG RT.05/02 KEMANGKON</t>
  </si>
  <si>
    <t>085747551663</t>
  </si>
  <si>
    <t>MUNARJO</t>
  </si>
  <si>
    <t xml:space="preserve">SMK WIDYA MANGGALA </t>
  </si>
  <si>
    <t>SUKRIADI</t>
  </si>
  <si>
    <t>REJASARI RT 02/11</t>
  </si>
  <si>
    <t>085799236521</t>
  </si>
  <si>
    <t>SUYANTO</t>
  </si>
  <si>
    <t>DEVINA PUTRI IRAWAN</t>
  </si>
  <si>
    <t>PERUM LEDUG JL. SENOPATI BLOK E 1 RT.05/09 KEMBARAN</t>
  </si>
  <si>
    <t>02815787264</t>
  </si>
  <si>
    <t>BENY IRAWAN</t>
  </si>
  <si>
    <t>SMK SWAGAYA 1 PURWOKERTO</t>
  </si>
  <si>
    <t>SAFITRI</t>
  </si>
  <si>
    <t>DUSUN TELUK KERAMAT 013/006 SUNGAI SUNGAI SERABEK</t>
  </si>
  <si>
    <t>089648005643</t>
  </si>
  <si>
    <t>TELUK KERAMAT</t>
  </si>
  <si>
    <t>ASPAN</t>
  </si>
  <si>
    <t>SMKN 1 TELUK KERAMAT</t>
  </si>
  <si>
    <t>FITRIA PERMANASARI</t>
  </si>
  <si>
    <t>KERTAYASA 02/04</t>
  </si>
  <si>
    <t>089666222341</t>
  </si>
  <si>
    <t>SUTRISNO ISKANDAR</t>
  </si>
  <si>
    <t>FADHLULLOH BUDI CAKHYONO</t>
  </si>
  <si>
    <t>KEDUNG JATI RT.05/010 BUKATEJA</t>
  </si>
  <si>
    <t>085647744668</t>
  </si>
  <si>
    <t>TEGAL</t>
  </si>
  <si>
    <t>SHOLIHAH</t>
  </si>
  <si>
    <t>SMA N 1 PURWANEGARA</t>
  </si>
  <si>
    <t>DINDA KINASIH</t>
  </si>
  <si>
    <t>JL.WIRYOSUPARNO 02/04 TELUK</t>
  </si>
  <si>
    <t>087719425464</t>
  </si>
  <si>
    <t>SUGIARSO</t>
  </si>
  <si>
    <t>ADES SITI KHOTIJAH</t>
  </si>
  <si>
    <t>LOSARI 05/01</t>
  </si>
  <si>
    <t>085293999871</t>
  </si>
  <si>
    <t>IMAM SUGAYAT</t>
  </si>
  <si>
    <t>SMA N 1 REMBANG</t>
  </si>
  <si>
    <t>MUFLIKHATIN</t>
  </si>
  <si>
    <t>DUKUH PETE 32/07 KUTA</t>
  </si>
  <si>
    <t>089636783985</t>
  </si>
  <si>
    <t>PURYANTO</t>
  </si>
  <si>
    <t>MA MM BELIK</t>
  </si>
  <si>
    <t>ANNIS CIPTA CHOIRUNNISA</t>
  </si>
  <si>
    <t xml:space="preserve">JENGGAWUR 02/01 </t>
  </si>
  <si>
    <t>085224243040</t>
  </si>
  <si>
    <t>SUWONO</t>
  </si>
  <si>
    <t xml:space="preserve">SMA MUHAMMADIYAH 1 </t>
  </si>
  <si>
    <t>WAHYU SETYA AJI</t>
  </si>
  <si>
    <t>085747737566</t>
  </si>
  <si>
    <t>TURNO</t>
  </si>
  <si>
    <t>GALUH STIAWAN</t>
  </si>
  <si>
    <t>KARANGCENGIS 002/001</t>
  </si>
  <si>
    <t>085725111066</t>
  </si>
  <si>
    <t>SIMIN B.A</t>
  </si>
  <si>
    <t>SMA N 1 KEJOBONG</t>
  </si>
  <si>
    <t>RETNO WIDIYANINGRUM</t>
  </si>
  <si>
    <t>JL.RAYA PADAMARA RT.01/02 PADAMARA</t>
  </si>
  <si>
    <t>085726158218</t>
  </si>
  <si>
    <t>RISTAM</t>
  </si>
  <si>
    <t>RETNO AFRIANI</t>
  </si>
  <si>
    <t>DS.MUNJUL RT.14/07</t>
  </si>
  <si>
    <t>085747770563</t>
  </si>
  <si>
    <t>MISNO</t>
  </si>
  <si>
    <t>NUR LAILA AMALIA</t>
  </si>
  <si>
    <t>SOGRA PURI BLOK C 57 03/06 TAMBAKSOGRA</t>
  </si>
  <si>
    <t>085726548331</t>
  </si>
  <si>
    <t>REMBANG</t>
  </si>
  <si>
    <t>TASRON</t>
  </si>
  <si>
    <t>MAN PURWOKERTO 1</t>
  </si>
  <si>
    <t>SONIA TYAS DAMAYANTI</t>
  </si>
  <si>
    <t>JL.RAYA BARAT WANGON 05/05</t>
  </si>
  <si>
    <t>082136456268</t>
  </si>
  <si>
    <t>ENDAH WIDIASTUTI</t>
  </si>
  <si>
    <t>SMA MA-ARIF NU 1 AJIBARANG</t>
  </si>
  <si>
    <t>GALIH NOVENDRI</t>
  </si>
  <si>
    <t>BAREGBEG RT.08/03</t>
  </si>
  <si>
    <t>085793582712</t>
  </si>
  <si>
    <t>YATMAN</t>
  </si>
  <si>
    <t>SMA N 3 BANJAR</t>
  </si>
  <si>
    <t>BANJAR PATROMAN</t>
  </si>
  <si>
    <t>ANISTIA TRI RETNO</t>
  </si>
  <si>
    <t>DS.KANDING RT.01/01 SOMAGEDE</t>
  </si>
  <si>
    <t>081903104055</t>
  </si>
  <si>
    <t>SUPARNO</t>
  </si>
  <si>
    <t>SMA N 1 BANYUMAS</t>
  </si>
  <si>
    <t>FAJAR SUTRISNO</t>
  </si>
  <si>
    <t>JL. LET.JEND POL SOEMARTO GG.14 RT.07/03 PURWANEGARA</t>
  </si>
  <si>
    <t>081391360294</t>
  </si>
  <si>
    <t>SARTAM</t>
  </si>
  <si>
    <t>SMA N 3 PURWOKERTO</t>
  </si>
  <si>
    <t>IRFA FARIS PAMBUDI</t>
  </si>
  <si>
    <t>PAMIJEN RT.01/02 BATURADEN</t>
  </si>
  <si>
    <t>081548838389</t>
  </si>
  <si>
    <t>IMAM MUSYARIF</t>
  </si>
  <si>
    <t>PUTRI ARYULIANINGSIH ARMININGTIAZ</t>
  </si>
  <si>
    <t>DS.TIDU RT.02/02 BUKATEJA</t>
  </si>
  <si>
    <t>081903307017</t>
  </si>
  <si>
    <t>SUHUD</t>
  </si>
  <si>
    <t>SMA N 1 KEMANGKON</t>
  </si>
  <si>
    <t>YUNI SETIANINGSIH</t>
  </si>
  <si>
    <t>DS.BOJONG RT.01/02</t>
  </si>
  <si>
    <t>IMAM ZAENUDIN</t>
  </si>
  <si>
    <t>LIANA DIAN PARAMITA</t>
  </si>
  <si>
    <t>DS.SEMARANG RT.04/04</t>
  </si>
  <si>
    <t>088983004790</t>
  </si>
  <si>
    <t>BAHRUDIN</t>
  </si>
  <si>
    <t>SMA N SIGALUH</t>
  </si>
  <si>
    <t>NIA SRIMAWARNI</t>
  </si>
  <si>
    <t>DS KRAMAT 01/01 KRAMAT</t>
  </si>
  <si>
    <t>087837131309</t>
  </si>
  <si>
    <t>KUSMIATI</t>
  </si>
  <si>
    <t>SEPTIANA DAHANANINGRUM</t>
  </si>
  <si>
    <t>BATURADEN 02/05 KARANG TENGAH</t>
  </si>
  <si>
    <t>085700043442</t>
  </si>
  <si>
    <t>MUHAMMAD ROSIDI</t>
  </si>
  <si>
    <t>MAHARDIKA KUSUMA WARDANA ISMAIL</t>
  </si>
  <si>
    <t>PARAKANCANGGAH 02/02</t>
  </si>
  <si>
    <t>087737886683</t>
  </si>
  <si>
    <t>ISMANGIL</t>
  </si>
  <si>
    <t>SMA N 1 BAWANG</t>
  </si>
  <si>
    <t>SAYEKTININGSIH</t>
  </si>
  <si>
    <t>TEJASARI 02/03</t>
  </si>
  <si>
    <t>085726009935</t>
  </si>
  <si>
    <t>HARTI</t>
  </si>
  <si>
    <t>SMA MUHAMMADIYAH 1 PURBALINGGA</t>
  </si>
  <si>
    <t>AHWAN ZEN ALHARSO</t>
  </si>
  <si>
    <t>BANJAR PARAKAN 03/02 JONGKENG</t>
  </si>
  <si>
    <t>08532700075</t>
  </si>
  <si>
    <t>RUHARSO</t>
  </si>
  <si>
    <t>SMA N 1 RAWALO</t>
  </si>
  <si>
    <t>INDAH LESTARI</t>
  </si>
  <si>
    <t>JL.MASJID NO 25 RT.03/03 SOKANEGARA</t>
  </si>
  <si>
    <t>085641055091</t>
  </si>
  <si>
    <t>ALM SULISTIJONO</t>
  </si>
  <si>
    <t>MAN PURWOKERTO 2</t>
  </si>
  <si>
    <t>NIKO ZELMA RISANDA</t>
  </si>
  <si>
    <t>KALIKAJAR 001/006</t>
  </si>
  <si>
    <t>089604226151</t>
  </si>
  <si>
    <t>SURINO</t>
  </si>
  <si>
    <t>SMA BUDI UTOMO SOKARAJA</t>
  </si>
  <si>
    <t>META ASTRIANINGSIH</t>
  </si>
  <si>
    <t>JL.GATOT SUBROTO 20/10 PUCANG KIDUL</t>
  </si>
  <si>
    <t>08562621301</t>
  </si>
  <si>
    <t>MUSLIM SUHERLAN</t>
  </si>
  <si>
    <t>SMA N 2 KROYA</t>
  </si>
  <si>
    <t>RIAN JULIANTO</t>
  </si>
  <si>
    <t>TANGGERAN 04/01 BANYUMAS</t>
  </si>
  <si>
    <t>085726392531</t>
  </si>
  <si>
    <t>DARWAN</t>
  </si>
  <si>
    <t>BAGUS BUDI SETIADI</t>
  </si>
  <si>
    <t>KEDUNG 08/04 KEDUNGLEGOK</t>
  </si>
  <si>
    <t>bagusbudisetiadi@gmail.com</t>
  </si>
  <si>
    <t>085726312522</t>
  </si>
  <si>
    <t>BAMBANG SLAMET RIANTO</t>
  </si>
  <si>
    <t>INANDANI TRI SYAFA'AH</t>
  </si>
  <si>
    <t>SUSUN CENGIS 11/01 SIMPUR PEMALANG</t>
  </si>
  <si>
    <t>dei.jatu@gmail.com</t>
  </si>
  <si>
    <t>087711686811</t>
  </si>
  <si>
    <t>HARYONO</t>
  </si>
  <si>
    <t>SMA N 1 BELIK</t>
  </si>
  <si>
    <t>INDAH PUSPITASARI</t>
  </si>
  <si>
    <t>SUDAGARAN 04/02</t>
  </si>
  <si>
    <t>087719662900</t>
  </si>
  <si>
    <t>MUHAMMAD KHARISUN</t>
  </si>
  <si>
    <t>SMA MUHAMMADIYAH SIDAREJA</t>
  </si>
  <si>
    <t>INAYATUN AZIZAH</t>
  </si>
  <si>
    <t>WATUAGUNG 01/02</t>
  </si>
  <si>
    <t>085747794181</t>
  </si>
  <si>
    <t>NASIMUN HASAN</t>
  </si>
  <si>
    <t>ERRI NURDIANSYAH</t>
  </si>
  <si>
    <t>DESA DANASARI 07/04</t>
  </si>
  <si>
    <t>08692072905</t>
  </si>
  <si>
    <t>SUKISNO</t>
  </si>
  <si>
    <t>SMA PGRI 1 TAMAN</t>
  </si>
  <si>
    <t>ROYAN SINGGIH ARDIANSYAH</t>
  </si>
  <si>
    <t>KUTAWIS RT.01/05 BUKATEJA</t>
  </si>
  <si>
    <t>085726576474</t>
  </si>
  <si>
    <t>SLAMET</t>
  </si>
  <si>
    <t>SMA N 1 BUKAYEJA</t>
  </si>
  <si>
    <t>WIBISONO PAMBUDI</t>
  </si>
  <si>
    <t xml:space="preserve">JL.BRIGJEN KATAMSO NO.F3 V/I SIDANEGARA </t>
  </si>
  <si>
    <t>085700023195</t>
  </si>
  <si>
    <t>JAKARTA</t>
  </si>
  <si>
    <t>SMK N 1 CILACAP</t>
  </si>
  <si>
    <t>NANDA NOVIA</t>
  </si>
  <si>
    <t>GLEMPANG TAMBAK SOGRA 02/04</t>
  </si>
  <si>
    <t>nandanoe27@yahoo.co.id</t>
  </si>
  <si>
    <t>085700013592</t>
  </si>
  <si>
    <t>ENGGENIUS ENDY</t>
  </si>
  <si>
    <t>SMK BAKTI PURWOKERTO</t>
  </si>
  <si>
    <t>NIKO HERFANSAH</t>
  </si>
  <si>
    <t>OTOMOTIF</t>
  </si>
  <si>
    <t>JL.PEMUDA RT.01/02 LEDUG</t>
  </si>
  <si>
    <t>087886855387</t>
  </si>
  <si>
    <t>INDRAMAYU</t>
  </si>
  <si>
    <t>ANDI PURNOMO</t>
  </si>
  <si>
    <t>SMK KESATRIAN PURWOKERTO</t>
  </si>
  <si>
    <t>MOHAMMAD IMAM SYAH</t>
  </si>
  <si>
    <t xml:space="preserve">DS.MULYOREJO 01/06 </t>
  </si>
  <si>
    <t>087764434337</t>
  </si>
  <si>
    <t>SUPARMONO</t>
  </si>
  <si>
    <t>SMK NU KESESI</t>
  </si>
  <si>
    <t>WAHYU DWI SETYARINI</t>
  </si>
  <si>
    <t>RPL</t>
  </si>
  <si>
    <t xml:space="preserve">GEMURUH RT.01/01 </t>
  </si>
  <si>
    <t>085726002812</t>
  </si>
  <si>
    <t>SURATNO</t>
  </si>
  <si>
    <t>YOSI DWIANTI</t>
  </si>
  <si>
    <t>TATA BOGA</t>
  </si>
  <si>
    <t>JL.MASJID BARU RT.03/09 ARCAWINANGUN</t>
  </si>
  <si>
    <t>085747507175</t>
  </si>
  <si>
    <t>SUNARSO</t>
  </si>
  <si>
    <t>SMK MARDIKENYA</t>
  </si>
  <si>
    <t>NURUL ANNISA NURDIN</t>
  </si>
  <si>
    <t>GG.MENUR KALIMANAH WETAN</t>
  </si>
  <si>
    <t>085747702220</t>
  </si>
  <si>
    <t>MANSUR NURDIN</t>
  </si>
  <si>
    <t>AQMARINDA LAILYA GHASSANI</t>
  </si>
  <si>
    <t>DS.BANDINGAN RT.03/01 KEC.BAWANG</t>
  </si>
  <si>
    <t>085226616107</t>
  </si>
  <si>
    <t>SULAIMAN</t>
  </si>
  <si>
    <t>SMK N 2 BAWANG</t>
  </si>
  <si>
    <t>TRIANA YUNIASTUTI</t>
  </si>
  <si>
    <t>S1 KEPERAWATAN</t>
  </si>
  <si>
    <t>PURWASANA PUNGGELAN 02/04</t>
  </si>
  <si>
    <t>085291706147</t>
  </si>
  <si>
    <t>AHMAD SAHIDIN</t>
  </si>
  <si>
    <t>WIJI CAHYANI AGUSTINA</t>
  </si>
  <si>
    <t>JL.MASJID Gg.04 RT.03/03 SOKANEGARA</t>
  </si>
  <si>
    <t>081391444974</t>
  </si>
  <si>
    <t>WAHYONO</t>
  </si>
  <si>
    <t>SMA SWAGAYA 1 PURWOKERTO</t>
  </si>
  <si>
    <t>EKA TRIANI</t>
  </si>
  <si>
    <t xml:space="preserve">KEDUNG PARUK 02/06 LEDUG </t>
  </si>
  <si>
    <t>085713556003</t>
  </si>
  <si>
    <t>WARSITO</t>
  </si>
  <si>
    <t>SMK BHAKTI PURWOKERTO</t>
  </si>
  <si>
    <t>RENI SUSANTI</t>
  </si>
  <si>
    <t>08567854933</t>
  </si>
  <si>
    <t>NISWATI</t>
  </si>
  <si>
    <t>YULIANTI</t>
  </si>
  <si>
    <t>KEBOCORAN RT.03/02</t>
  </si>
  <si>
    <t>08389619770</t>
  </si>
  <si>
    <t>ACHMAD MUSTOLIH</t>
  </si>
  <si>
    <t>SMK DIPONEGORO 3 KEDUNGBANTENG</t>
  </si>
  <si>
    <t>ELLY ROVIKOH</t>
  </si>
  <si>
    <t>JL.GANDASULI 05/01 KARANG PUCUNG</t>
  </si>
  <si>
    <t>085780926851</t>
  </si>
  <si>
    <t>ALI ROCHMAN</t>
  </si>
  <si>
    <t>SMK BINA KARYA</t>
  </si>
  <si>
    <t>JAKARTA BARAT</t>
  </si>
  <si>
    <t>DKI JAKARTA</t>
  </si>
  <si>
    <t>DIAN ISMAYANTI GOZALI</t>
  </si>
  <si>
    <t>02/09 KARANG JATI</t>
  </si>
  <si>
    <t>ydianisma@yahoo.com</t>
  </si>
  <si>
    <t>083877314461</t>
  </si>
  <si>
    <t>DADANG ISMAIL</t>
  </si>
  <si>
    <t>SMK N 1 BANYUMAS</t>
  </si>
  <si>
    <t>SOFIATUN KHASANAH</t>
  </si>
  <si>
    <t>JL.PEPAYA 01/08 KEDAWUNG</t>
  </si>
  <si>
    <t>sofiinalupii@yahoo.co.id</t>
  </si>
  <si>
    <t>083844069994</t>
  </si>
  <si>
    <t>YATMI SUGIYANTI</t>
  </si>
  <si>
    <t>LINDA DWI ARYANI</t>
  </si>
  <si>
    <t>RAWAHENG RT.03/02</t>
  </si>
  <si>
    <t>085747787352</t>
  </si>
  <si>
    <t>KIRWAN</t>
  </si>
  <si>
    <t>NOVI AMBARWATI</t>
  </si>
  <si>
    <t>DS.KARANG BAWANG RT.02/01 KEC.AJIBARANG</t>
  </si>
  <si>
    <t>085742726331</t>
  </si>
  <si>
    <t>MUGIYANI</t>
  </si>
  <si>
    <t>SMK MUHAMMADIYAH 1 AJIBARANG</t>
  </si>
  <si>
    <t>IKA DEWI RUKMAWATI</t>
  </si>
  <si>
    <t>JL.PANCANKARYA PEDURUNGAN TIMUR RT.01/010</t>
  </si>
  <si>
    <t>087830655222</t>
  </si>
  <si>
    <t>SUDARMO</t>
  </si>
  <si>
    <t>SMK PGRI 2 TAMAN</t>
  </si>
  <si>
    <t>RIZAL SAHAT MATEUS PASARIBU</t>
  </si>
  <si>
    <t>JL.RAYA BANTERAN 08/03</t>
  </si>
  <si>
    <t>085712132533</t>
  </si>
  <si>
    <t>KRISTEN</t>
  </si>
  <si>
    <t>ARNOT PASARIBU</t>
  </si>
  <si>
    <t>YERI BUDIAJI</t>
  </si>
  <si>
    <t xml:space="preserve">17/02 KARANGSARI </t>
  </si>
  <si>
    <t>085640864494</t>
  </si>
  <si>
    <t>RUSUI</t>
  </si>
  <si>
    <t>SMA N 1 MOGA</t>
  </si>
  <si>
    <t>GALIH DWI MAULANA</t>
  </si>
  <si>
    <t>RANDUDONGKAL 52/05</t>
  </si>
  <si>
    <t>087733350092</t>
  </si>
  <si>
    <t>TUKIMAN</t>
  </si>
  <si>
    <t>OKY SETIAWAN</t>
  </si>
  <si>
    <t>MANDIRAJA WETAN 01/03</t>
  </si>
  <si>
    <t>ockysetiyawan_95@yahoo.com</t>
  </si>
  <si>
    <t>085640976304</t>
  </si>
  <si>
    <t>TRI YANTO</t>
  </si>
  <si>
    <t>DWI WULANDARI</t>
  </si>
  <si>
    <t>RANDUSARI RT.II/III</t>
  </si>
  <si>
    <t>087730992866</t>
  </si>
  <si>
    <t>BADARI</t>
  </si>
  <si>
    <t>KONA'AH</t>
  </si>
  <si>
    <t>JL.KH KAPRAWI 02/05 PENGARADAN</t>
  </si>
  <si>
    <t>085786689538</t>
  </si>
  <si>
    <t>H.KARTO</t>
  </si>
  <si>
    <t>MISDA RIZQI AMALIA</t>
  </si>
  <si>
    <t>SIGOMYANG DS.SRIDADI RT.02/04 SIRAMPOG</t>
  </si>
  <si>
    <t>085712907290</t>
  </si>
  <si>
    <t>MISEM SUMIYATI</t>
  </si>
  <si>
    <t>SMA MUHAMMADIYAH BUMIAYU</t>
  </si>
  <si>
    <t>RIDWAN SAPUTRA</t>
  </si>
  <si>
    <t>DS.KARANGJAMBE RT.03/01</t>
  </si>
  <si>
    <t>087732876006</t>
  </si>
  <si>
    <t>SMA N 1 WANADADI</t>
  </si>
  <si>
    <t>MELIA</t>
  </si>
  <si>
    <t>NUSADADI RT.04/01 REJODADI KEC.CIMANGGU</t>
  </si>
  <si>
    <t>085747851048</t>
  </si>
  <si>
    <t>H.JONI SUPRIYADI</t>
  </si>
  <si>
    <t>ANJAR WAHYU WIYATMOKO</t>
  </si>
  <si>
    <t>JL.MARGAYUDA 01/01 KEDUNGRANDU</t>
  </si>
  <si>
    <t>08564320051</t>
  </si>
  <si>
    <t>SUWARTI,S.Pd</t>
  </si>
  <si>
    <t>ALDYANZAH</t>
  </si>
  <si>
    <t>MARGASANA 01/01</t>
  </si>
  <si>
    <t>085740772073</t>
  </si>
  <si>
    <t>SRI WINARNI</t>
  </si>
  <si>
    <t>EVA ANNA WULANDARI</t>
  </si>
  <si>
    <t>JL.LELE MENGANTI RT.01/05</t>
  </si>
  <si>
    <t>08562973328</t>
  </si>
  <si>
    <t>SMA N 2 CILACAP</t>
  </si>
  <si>
    <t>AJENG RIZQA NF</t>
  </si>
  <si>
    <t xml:space="preserve">TLAGAWERA RT.02/02 </t>
  </si>
  <si>
    <t>08572685528</t>
  </si>
  <si>
    <t>SURIPTO</t>
  </si>
  <si>
    <t>UUT SUDIYANTI</t>
  </si>
  <si>
    <t>PREMBUN RT.01/02</t>
  </si>
  <si>
    <t>085643396445</t>
  </si>
  <si>
    <t>SURYANTO</t>
  </si>
  <si>
    <t>SMA N 1 AYAH</t>
  </si>
  <si>
    <t>KEBUMEN</t>
  </si>
  <si>
    <t>YULIAN SHAFARUDIN</t>
  </si>
  <si>
    <t>ARJOMULYO 02/01</t>
  </si>
  <si>
    <t>08578099055</t>
  </si>
  <si>
    <t>SITI MUNAWAROH</t>
  </si>
  <si>
    <t>SMA N 1 PETANAHAN</t>
  </si>
  <si>
    <t>ELANG UTARI</t>
  </si>
  <si>
    <t>JL.AMPERA NO.30 RT.04/03 KARANGREJA</t>
  </si>
  <si>
    <t>081903443089</t>
  </si>
  <si>
    <t>SMA N 1 CIPARI</t>
  </si>
  <si>
    <t>MASTUTI</t>
  </si>
  <si>
    <t>JL.KH DEWANTARA 01/07 KUTASARI</t>
  </si>
  <si>
    <t>087802877020</t>
  </si>
  <si>
    <t>SUWARTO</t>
  </si>
  <si>
    <t>SUCIYATI</t>
  </si>
  <si>
    <t>KARANGTURI 004/001 SUMBANG</t>
  </si>
  <si>
    <t>085726334320</t>
  </si>
  <si>
    <t>ACHMAD ROJIKIN</t>
  </si>
  <si>
    <t>IRVAN EVENDI</t>
  </si>
  <si>
    <t>DS.GUNUNG REJA RT.02/01 SIDAREJA</t>
  </si>
  <si>
    <t>087719407264</t>
  </si>
  <si>
    <t>SURATMAN</t>
  </si>
  <si>
    <t>AKHMAD SULUKHI</t>
  </si>
  <si>
    <t>DS.CINGEBUL-LUMBIR RT.05/02</t>
  </si>
  <si>
    <t>081903443440</t>
  </si>
  <si>
    <t>SMA NASIONAL</t>
  </si>
  <si>
    <t>TUTUG SABAR NUROCHMAN</t>
  </si>
  <si>
    <t>PARAKAN 005/003</t>
  </si>
  <si>
    <t>08520003664</t>
  </si>
  <si>
    <t>SUHARJO</t>
  </si>
  <si>
    <t>SMA PGRI PURWAREJA KLAMPOK</t>
  </si>
  <si>
    <t>KUKUH AMBAR SONO</t>
  </si>
  <si>
    <t>BANJARSARI WETAN 01/04 SUMBANG</t>
  </si>
  <si>
    <t>089629346316</t>
  </si>
  <si>
    <t>YUGIONO</t>
  </si>
  <si>
    <t>ICHWANUL HAKIM</t>
  </si>
  <si>
    <t xml:space="preserve">SUKOHARJO KEC.SEKAMPUNG </t>
  </si>
  <si>
    <t>085658653900</t>
  </si>
  <si>
    <t>SUKOHARJP</t>
  </si>
  <si>
    <t>PETAMBAK</t>
  </si>
  <si>
    <t>MA ROUDLOTUL HUDA</t>
  </si>
  <si>
    <t>LAMPUNG TENGAH</t>
  </si>
  <si>
    <t>RESTU TRI KUSUMADEWI</t>
  </si>
  <si>
    <t>CIKAWUNG 01/03</t>
  </si>
  <si>
    <t>085747041581</t>
  </si>
  <si>
    <t>KUSTAM</t>
  </si>
  <si>
    <t>IKA PUJI RUSTIYANTI</t>
  </si>
  <si>
    <t xml:space="preserve">04/02 DEPOK MIJEN </t>
  </si>
  <si>
    <t>085726160232</t>
  </si>
  <si>
    <t>ROSIDUN</t>
  </si>
  <si>
    <t>SMA COKROAMINOTO 1 BANJARNEGARA</t>
  </si>
  <si>
    <t>ADELLA ARY DIANTY</t>
  </si>
  <si>
    <t>DS.BAWANG RT.02/05</t>
  </si>
  <si>
    <t>089676255701</t>
  </si>
  <si>
    <t>MAHLANI</t>
  </si>
  <si>
    <t>SMA N 1 BAWANG BANJARNEGARA</t>
  </si>
  <si>
    <t>NULY RAKHMA DEWI</t>
  </si>
  <si>
    <t>KETENGER RT 03/01</t>
  </si>
  <si>
    <t>085786577956</t>
  </si>
  <si>
    <t>SUNUBADI, SH</t>
  </si>
  <si>
    <t>SMA N BATURADEN</t>
  </si>
  <si>
    <t>SINTA FIRDA ANDHANINGSIH</t>
  </si>
  <si>
    <t>JL. OVERSTE ISDIMAN 4/20 RT 05/03 PURWOKERTO UTARA</t>
  </si>
  <si>
    <t>085747209209</t>
  </si>
  <si>
    <t>LULUK RETNO PANGESTU</t>
  </si>
  <si>
    <t>KEDUNGWRINGIN JL.BONG CINA 05/05 PATIKRAJA</t>
  </si>
  <si>
    <t>085717888996</t>
  </si>
  <si>
    <t>BUDIYONO</t>
  </si>
  <si>
    <t>BADRUS SALAM</t>
  </si>
  <si>
    <t>KARANGSARI PASURUHAN 24/04</t>
  </si>
  <si>
    <t>085742463814</t>
  </si>
  <si>
    <t>WAIDIN</t>
  </si>
  <si>
    <t>YOGI PRANATA</t>
  </si>
  <si>
    <t>DS.NGALIAN RT.04/03 BLAWONG</t>
  </si>
  <si>
    <t>087734015375</t>
  </si>
  <si>
    <t>SUMAR SUSANTO</t>
  </si>
  <si>
    <t>SMA MUHAMMADIYAH  WONOSOBO</t>
  </si>
  <si>
    <t>DWICENT FEBI TENTIAN</t>
  </si>
  <si>
    <t xml:space="preserve">GEL 2 </t>
  </si>
  <si>
    <t>KLAPASAWIT RT.01/01 KEL.KALIMANAH</t>
  </si>
  <si>
    <t>SLAMET RIYANTO S.Pd</t>
  </si>
  <si>
    <t>SMA N 1 SOKARAJA</t>
  </si>
  <si>
    <t>IVAN ANGGI PRASTICA</t>
  </si>
  <si>
    <t>JL TUMARITIS 05/01 CILEMPUYANG</t>
  </si>
  <si>
    <t>0280 6261138/087736696555</t>
  </si>
  <si>
    <t>CAHYONO</t>
  </si>
  <si>
    <t>SMAK PURNAMA MAJENANG</t>
  </si>
  <si>
    <t>DZATI BAYANI</t>
  </si>
  <si>
    <t>JL.MANUNGGAL 01/09 LEDUG</t>
  </si>
  <si>
    <t>085726222030</t>
  </si>
  <si>
    <t>SUKANTO</t>
  </si>
  <si>
    <t>MURWANI AGUSTIN</t>
  </si>
  <si>
    <t>DS.GUMELEM KULON RT.06/06</t>
  </si>
  <si>
    <t>08568593530</t>
  </si>
  <si>
    <t>PARLIYANTO</t>
  </si>
  <si>
    <t>FARIDA ZUHRIANA</t>
  </si>
  <si>
    <t xml:space="preserve">04/02 MAJALANGU </t>
  </si>
  <si>
    <t>085742636712</t>
  </si>
  <si>
    <t>SMA PONDOKMODEREN SELAMAT</t>
  </si>
  <si>
    <t>KENDAL</t>
  </si>
  <si>
    <t>MUCHAMMAD ANNAS LUTHFIYADI</t>
  </si>
  <si>
    <t>KENITEN 01/02 KEDUNGBANTENG</t>
  </si>
  <si>
    <t>089685734481</t>
  </si>
  <si>
    <t>TRI ASTUTI</t>
  </si>
  <si>
    <t>MA AL-IKHSAN BEJI</t>
  </si>
  <si>
    <t>DEWI PRIYANI</t>
  </si>
  <si>
    <t>SITUWANGI 02/II</t>
  </si>
  <si>
    <t>085718377992</t>
  </si>
  <si>
    <t>ACEH TENGAH</t>
  </si>
  <si>
    <t>SAMIN</t>
  </si>
  <si>
    <t>SMA N 1 PURWOREJO KLAMPOK</t>
  </si>
  <si>
    <t>ERNI KURNIATI</t>
  </si>
  <si>
    <t xml:space="preserve">JL.JERUK MANIS 03/02 KEDAWUNG </t>
  </si>
  <si>
    <t>087719517775</t>
  </si>
  <si>
    <t>SMA N 1 KROYA</t>
  </si>
  <si>
    <t>ELZA PEBRIYANTI</t>
  </si>
  <si>
    <t>KR MULYA BENDA SIRAMPOG 002/004</t>
  </si>
  <si>
    <t>085742277091</t>
  </si>
  <si>
    <t>MUHAIMIN</t>
  </si>
  <si>
    <t>SMA ISLAM T HUDA</t>
  </si>
  <si>
    <t>BUMIAYU</t>
  </si>
  <si>
    <t>DEDI SETIAWAN</t>
  </si>
  <si>
    <t>SUSUKAN 01/01 SUSUKAN</t>
  </si>
  <si>
    <t>085729307703</t>
  </si>
  <si>
    <t>SUNARTO SUDI</t>
  </si>
  <si>
    <t>AHMAD BISNU ASTO SAPUTRA</t>
  </si>
  <si>
    <t>DUSUN KRAJAN 005/001 WARUNGPRING</t>
  </si>
  <si>
    <t>087710283289</t>
  </si>
  <si>
    <t>AGUS SURODIONO</t>
  </si>
  <si>
    <t>RISKI GUSTIAWAN</t>
  </si>
  <si>
    <t>DS SEBATAN ii RT.10/05 TEMPATAN</t>
  </si>
  <si>
    <t>HADNI</t>
  </si>
  <si>
    <t>SMA N 1 SEBAWI</t>
  </si>
  <si>
    <t>REZA FAHLEVI</t>
  </si>
  <si>
    <t>JL.RAYA RUKMAJAYA 04/01</t>
  </si>
  <si>
    <t>BENGKAYANG</t>
  </si>
  <si>
    <t>085285080959</t>
  </si>
  <si>
    <t>RUKMAJAYA</t>
  </si>
  <si>
    <t>NUARDI</t>
  </si>
  <si>
    <t>SMA N 1 SUNGAI RAYA KEPULAUAN</t>
  </si>
  <si>
    <t>KUNI MUKAROMAH</t>
  </si>
  <si>
    <t>PANINGKALAN RT.05/05</t>
  </si>
  <si>
    <t>085726010492</t>
  </si>
  <si>
    <t>SMA N AJIBARANG</t>
  </si>
  <si>
    <t>FADILLAH NUR ALFIANI</t>
  </si>
  <si>
    <t>JL. KAUMAN LAMA NO.23 GG.1 RT.03/05 PURWOKERTO LOR</t>
  </si>
  <si>
    <t>085747048480</t>
  </si>
  <si>
    <t>UUS USMUNI</t>
  </si>
  <si>
    <t>SULY RAHMAWATI</t>
  </si>
  <si>
    <t>SIANDONG 010/003 KEC.LARANGAN</t>
  </si>
  <si>
    <t>sullyyrahmawati649@yahoo.com</t>
  </si>
  <si>
    <t>085642522497</t>
  </si>
  <si>
    <t>SINGKAWANG</t>
  </si>
  <si>
    <t>DOMIRI</t>
  </si>
  <si>
    <t>SMA N 1 BREBES</t>
  </si>
  <si>
    <t>DWI ANDRIYANTI</t>
  </si>
  <si>
    <t>SRUNI PESANTREN 02/05 WANAYASA</t>
  </si>
  <si>
    <t>087715211205</t>
  </si>
  <si>
    <t>KADAR</t>
  </si>
  <si>
    <t>SMA N 1 KARANGKOBAR</t>
  </si>
  <si>
    <t>WINDA JATI PRAMESWARI</t>
  </si>
  <si>
    <t>SOKOWETAN 04/01 BANYUURIP</t>
  </si>
  <si>
    <t>willalwaysslovingyou@gmail.com</t>
  </si>
  <si>
    <t>085743036109</t>
  </si>
  <si>
    <t>KATHOLIK</t>
  </si>
  <si>
    <t>CIANJUR</t>
  </si>
  <si>
    <t>LILIK SUNARJANA</t>
  </si>
  <si>
    <t>SMA BRUDERAN PURWOREJO</t>
  </si>
  <si>
    <t>DANANG YOGASMORO</t>
  </si>
  <si>
    <t>GANG BUNGA RAMPAI NO.27 RT.05/03 KARANGMANYAR</t>
  </si>
  <si>
    <t>danang_ym10@yahoo.com</t>
  </si>
  <si>
    <t>085647942604</t>
  </si>
  <si>
    <t>WINDRI ASMORO</t>
  </si>
  <si>
    <t>LUKMAN NUR AZIZ</t>
  </si>
  <si>
    <t>TALAGENING 01/4</t>
  </si>
  <si>
    <t>luqmankido@rocketmail.com</t>
  </si>
  <si>
    <t>085642855767</t>
  </si>
  <si>
    <t>SUHARMIN</t>
  </si>
  <si>
    <t>RAHAJENG DYAH APRILIANA PUTRI</t>
  </si>
  <si>
    <t>KUTABANJAR 04/02 KUTARINGIN</t>
  </si>
  <si>
    <t>ajenkndued@yahoo.com</t>
  </si>
  <si>
    <t>08562644303</t>
  </si>
  <si>
    <t>DYAH KASIHANI</t>
  </si>
  <si>
    <t>DWI RAHMAWATI</t>
  </si>
  <si>
    <t>TIPAR RAWALO RT 03/01</t>
  </si>
  <si>
    <t>085640148381</t>
  </si>
  <si>
    <t>HARSONO</t>
  </si>
  <si>
    <t>SMK WIJAYAKUSUMA JATILAWANG</t>
  </si>
  <si>
    <t>ADI TRIAWAN</t>
  </si>
  <si>
    <t>SUMPIUH RT.03/02</t>
  </si>
  <si>
    <t>0877837350278</t>
  </si>
  <si>
    <t>IMAM MUCHDI</t>
  </si>
  <si>
    <t>SMK GIRIPURO SUMPIUH</t>
  </si>
  <si>
    <t>LIAN ARDIYANTO</t>
  </si>
  <si>
    <t>PULASARI KRACAK 04/010 AJIBARANG</t>
  </si>
  <si>
    <t>085700029102</t>
  </si>
  <si>
    <t>MUNASIR</t>
  </si>
  <si>
    <t>SMK MUHAMMADIYAH 2 AJIBARANG</t>
  </si>
  <si>
    <t>ANGGORO PANDU PRATAMA</t>
  </si>
  <si>
    <t>KARANG TENGAH RT,08/01</t>
  </si>
  <si>
    <t>085747784583</t>
  </si>
  <si>
    <t>RAHMI TANTAU WINARNI</t>
  </si>
  <si>
    <t>SMK WIWOROTOMO PURWOKERTO</t>
  </si>
  <si>
    <t>SIGIT NOVIONO</t>
  </si>
  <si>
    <t>06/05 SELANEGARA SUMPIUH</t>
  </si>
  <si>
    <t>085747756814</t>
  </si>
  <si>
    <t>SARJAN</t>
  </si>
  <si>
    <t>SMK MA'ARIF NU 1 SUMPIUH</t>
  </si>
  <si>
    <t>SUMPIUH</t>
  </si>
  <si>
    <t>SARI ALFIYANTI</t>
  </si>
  <si>
    <t>PERIKANAN</t>
  </si>
  <si>
    <t>KARANG MALANG RT.01/07</t>
  </si>
  <si>
    <t>089636443502</t>
  </si>
  <si>
    <t>SOBARI RUSWANTO</t>
  </si>
  <si>
    <t>SMK N 2 PURBALINGGA</t>
  </si>
  <si>
    <t>DIAN FEBRIYANTI</t>
  </si>
  <si>
    <t>REKAYASA PERANGKAT LUNAK</t>
  </si>
  <si>
    <t>JL.DEMANG SURENPATI 04/01 INDRAJAYA</t>
  </si>
  <si>
    <t>085740390378</t>
  </si>
  <si>
    <t>CIREBON</t>
  </si>
  <si>
    <t>DARYANTO</t>
  </si>
  <si>
    <t>SMK ISLAM AL-AMANAH</t>
  </si>
  <si>
    <t>MOHAMAD UMAR ALFAROUQ</t>
  </si>
  <si>
    <t>T1 LISTRIK</t>
  </si>
  <si>
    <t>JL.RINJANIPERUM TAMAN PATRA INDAH BLOK F1 NO.18 5/20 SIDANEGARA</t>
  </si>
  <si>
    <t>085726491699</t>
  </si>
  <si>
    <t>SUSKI RETU AJI</t>
  </si>
  <si>
    <t xml:space="preserve">SMK DR.SUTOMO </t>
  </si>
  <si>
    <t>PUTU GEDE WIDIANTORO</t>
  </si>
  <si>
    <t>TEKNIK ELEKTRONIKA INDUSTRI</t>
  </si>
  <si>
    <t>PENGALUSAN 07/02</t>
  </si>
  <si>
    <t>081568336842</t>
  </si>
  <si>
    <t>SUWITYO</t>
  </si>
  <si>
    <t>SMK YPT 1 PURBALINGGA</t>
  </si>
  <si>
    <t>ARIS SUPRIYANTO</t>
  </si>
  <si>
    <t>TEKNIK SEPEDA MOTOR</t>
  </si>
  <si>
    <t>JL.NYIMELENG RT.01/01 MERSI</t>
  </si>
  <si>
    <t>085747050711</t>
  </si>
  <si>
    <t>NENTO</t>
  </si>
  <si>
    <t>SMK WIDYA KARYA PURWOKERTO TIMUR</t>
  </si>
  <si>
    <t>CHABIB ZEN</t>
  </si>
  <si>
    <t>DS. ARJOMULYO RT.04/01 ADIMULYO</t>
  </si>
  <si>
    <t>087737997465</t>
  </si>
  <si>
    <t>BADERIN</t>
  </si>
  <si>
    <t>SMK KOMPUTER KARANGANYAR</t>
  </si>
  <si>
    <t>A</t>
  </si>
  <si>
    <t>B</t>
  </si>
  <si>
    <t>C</t>
  </si>
  <si>
    <t>D</t>
  </si>
  <si>
    <t xml:space="preserve">MATA KULIAH : </t>
  </si>
  <si>
    <t xml:space="preserve">PERTEMUAN </t>
  </si>
  <si>
    <t>TANGGAL</t>
  </si>
  <si>
    <t>PARAF DOSEN</t>
  </si>
  <si>
    <t>KELAS            : A</t>
  </si>
  <si>
    <t>KELAS            : B</t>
  </si>
  <si>
    <t>KELAS            : C</t>
  </si>
  <si>
    <t>KELAS            : D</t>
  </si>
  <si>
    <t>DAFTAR ABSENSI MATRIKULASI MAHASISWA STIKES HARAPAN BANGSA PURWOKERTO</t>
  </si>
  <si>
    <t>TAHUN AJARAN 2013 / 2014</t>
  </si>
</sst>
</file>

<file path=xl/styles.xml><?xml version="1.0" encoding="utf-8"?>
<styleSheet xmlns="http://schemas.openxmlformats.org/spreadsheetml/2006/main">
  <numFmts count="3">
    <numFmt numFmtId="42" formatCode="_(&quot;Rp&quot;* #,##0_);_(&quot;Rp&quot;* \(#,##0\);_(&quot;Rp&quot;* &quot;-&quot;_);_(@_)"/>
    <numFmt numFmtId="41" formatCode="_(* #,##0_);_(* \(#,##0\);_(* &quot;-&quot;_);_(@_)"/>
    <numFmt numFmtId="164" formatCode="[$-421]dd\ mmmm\ yyyy;@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1"/>
      <name val="Stencil"/>
      <family val="5"/>
    </font>
    <font>
      <sz val="12"/>
      <name val="Times New Roman"/>
      <family val="1"/>
    </font>
    <font>
      <sz val="12"/>
      <color indexed="8"/>
      <name val="Cambria"/>
      <family val="2"/>
      <charset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  <font>
      <u/>
      <sz val="12"/>
      <color theme="10"/>
      <name val="Cambria"/>
      <family val="2"/>
      <charset val="1"/>
    </font>
    <font>
      <b/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2">
    <xf numFmtId="0" fontId="0" fillId="0" borderId="0"/>
    <xf numFmtId="41" fontId="5" fillId="0" borderId="0" applyFont="0" applyFill="0" applyBorder="0" applyAlignment="0" applyProtection="0"/>
    <xf numFmtId="0" fontId="2" fillId="0" borderId="0"/>
    <xf numFmtId="0" fontId="9" fillId="0" borderId="0" applyNumberForma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74">
    <xf numFmtId="0" fontId="0" fillId="0" borderId="0" xfId="0"/>
    <xf numFmtId="0" fontId="3" fillId="0" borderId="0" xfId="2" applyFont="1" applyFill="1"/>
    <xf numFmtId="0" fontId="4" fillId="0" borderId="0" xfId="2" applyFont="1" applyFill="1"/>
    <xf numFmtId="0" fontId="4" fillId="0" borderId="0" xfId="2" applyFont="1"/>
    <xf numFmtId="0" fontId="4" fillId="0" borderId="0" xfId="2" applyFont="1" applyAlignment="1">
      <alignment wrapText="1"/>
    </xf>
    <xf numFmtId="164" fontId="4" fillId="0" borderId="0" xfId="2" applyNumberFormat="1" applyFont="1"/>
    <xf numFmtId="0" fontId="4" fillId="0" borderId="0" xfId="2" applyFont="1" applyAlignment="1">
      <alignment horizontal="left"/>
    </xf>
    <xf numFmtId="0" fontId="4" fillId="0" borderId="0" xfId="2" applyFont="1" applyAlignment="1"/>
    <xf numFmtId="41" fontId="4" fillId="0" borderId="0" xfId="1" applyFont="1" applyBorder="1"/>
    <xf numFmtId="0" fontId="4" fillId="0" borderId="0" xfId="2" applyFont="1" applyBorder="1"/>
    <xf numFmtId="0" fontId="7" fillId="0" borderId="1" xfId="2" applyFont="1" applyFill="1" applyBorder="1" applyAlignment="1">
      <alignment horizontal="center" vertical="center" wrapText="1"/>
    </xf>
    <xf numFmtId="0" fontId="7" fillId="0" borderId="2" xfId="2" applyFont="1" applyFill="1" applyBorder="1" applyAlignment="1">
      <alignment horizontal="center" vertical="center" wrapText="1"/>
    </xf>
    <xf numFmtId="41" fontId="4" fillId="0" borderId="0" xfId="1" applyFont="1" applyBorder="1" applyAlignment="1">
      <alignment horizontal="center"/>
    </xf>
    <xf numFmtId="0" fontId="4" fillId="0" borderId="0" xfId="2" applyFont="1" applyBorder="1" applyAlignment="1">
      <alignment horizontal="center"/>
    </xf>
    <xf numFmtId="0" fontId="8" fillId="0" borderId="3" xfId="2" applyFont="1" applyFill="1" applyBorder="1"/>
    <xf numFmtId="0" fontId="4" fillId="0" borderId="3" xfId="2" applyFont="1" applyFill="1" applyBorder="1"/>
    <xf numFmtId="0" fontId="4" fillId="0" borderId="3" xfId="2" applyFont="1" applyBorder="1"/>
    <xf numFmtId="0" fontId="4" fillId="0" borderId="3" xfId="2" quotePrefix="1" applyFont="1" applyBorder="1" applyAlignment="1">
      <alignment wrapText="1"/>
    </xf>
    <xf numFmtId="164" fontId="4" fillId="0" borderId="3" xfId="2" applyNumberFormat="1" applyFont="1" applyBorder="1"/>
    <xf numFmtId="0" fontId="4" fillId="0" borderId="3" xfId="2" applyFont="1" applyBorder="1" applyAlignment="1">
      <alignment horizontal="left"/>
    </xf>
    <xf numFmtId="0" fontId="4" fillId="0" borderId="3" xfId="2" applyFont="1" applyBorder="1" applyAlignment="1"/>
    <xf numFmtId="41" fontId="4" fillId="0" borderId="0" xfId="1" applyFont="1"/>
    <xf numFmtId="0" fontId="9" fillId="0" borderId="3" xfId="3" applyBorder="1"/>
    <xf numFmtId="0" fontId="9" fillId="0" borderId="3" xfId="3" quotePrefix="1" applyBorder="1"/>
    <xf numFmtId="0" fontId="4" fillId="0" borderId="3" xfId="2" applyFont="1" applyBorder="1" applyAlignment="1">
      <alignment wrapText="1"/>
    </xf>
    <xf numFmtId="0" fontId="4" fillId="2" borderId="3" xfId="2" applyFont="1" applyFill="1" applyBorder="1"/>
    <xf numFmtId="0" fontId="4" fillId="2" borderId="3" xfId="2" quotePrefix="1" applyFont="1" applyFill="1" applyBorder="1" applyAlignment="1">
      <alignment wrapText="1"/>
    </xf>
    <xf numFmtId="164" fontId="4" fillId="2" borderId="3" xfId="2" applyNumberFormat="1" applyFont="1" applyFill="1" applyBorder="1"/>
    <xf numFmtId="0" fontId="4" fillId="2" borderId="3" xfId="2" applyFont="1" applyFill="1" applyBorder="1" applyAlignment="1">
      <alignment horizontal="left"/>
    </xf>
    <xf numFmtId="0" fontId="4" fillId="2" borderId="3" xfId="2" applyFont="1" applyFill="1" applyBorder="1" applyAlignment="1"/>
    <xf numFmtId="0" fontId="4" fillId="0" borderId="3" xfId="2" quotePrefix="1" applyFont="1" applyBorder="1" applyAlignment="1"/>
    <xf numFmtId="14" fontId="4" fillId="0" borderId="3" xfId="2" applyNumberFormat="1" applyFont="1" applyBorder="1"/>
    <xf numFmtId="0" fontId="4" fillId="3" borderId="3" xfId="2" applyFont="1" applyFill="1" applyBorder="1"/>
    <xf numFmtId="0" fontId="8" fillId="0" borderId="0" xfId="2" applyFont="1" applyFill="1"/>
    <xf numFmtId="0" fontId="6" fillId="0" borderId="1" xfId="2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7" fillId="0" borderId="2" xfId="2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/>
    </xf>
    <xf numFmtId="0" fontId="6" fillId="0" borderId="4" xfId="2" applyFont="1" applyFill="1" applyBorder="1" applyAlignment="1">
      <alignment horizontal="center" vertical="center"/>
    </xf>
    <xf numFmtId="0" fontId="6" fillId="0" borderId="2" xfId="2" applyFont="1" applyFill="1" applyBorder="1" applyAlignment="1">
      <alignment horizontal="center" vertical="center"/>
    </xf>
    <xf numFmtId="164" fontId="7" fillId="0" borderId="1" xfId="2" applyNumberFormat="1" applyFont="1" applyFill="1" applyBorder="1" applyAlignment="1">
      <alignment horizontal="center" vertical="center" wrapText="1"/>
    </xf>
    <xf numFmtId="164" fontId="7" fillId="0" borderId="2" xfId="2" applyNumberFormat="1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5" xfId="0" applyBorder="1"/>
    <xf numFmtId="0" fontId="11" fillId="0" borderId="1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4" fillId="0" borderId="3" xfId="0" applyFont="1" applyBorder="1"/>
    <xf numFmtId="0" fontId="14" fillId="0" borderId="3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15" fillId="0" borderId="6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4" fillId="0" borderId="3" xfId="2" applyFont="1" applyFill="1" applyBorder="1" applyAlignment="1">
      <alignment horizontal="center"/>
    </xf>
    <xf numFmtId="0" fontId="4" fillId="3" borderId="3" xfId="2" applyFont="1" applyFill="1" applyBorder="1" applyAlignment="1">
      <alignment horizontal="center"/>
    </xf>
  </cellXfs>
  <cellStyles count="12">
    <cellStyle name="Comma [0]" xfId="1" builtinId="6"/>
    <cellStyle name="Comma [0] 2" xfId="4"/>
    <cellStyle name="Comma [0] 3" xfId="5"/>
    <cellStyle name="Currency [0] 2" xfId="6"/>
    <cellStyle name="Currency [0] 3" xfId="7"/>
    <cellStyle name="Hyperlink" xfId="3" builtinId="8"/>
    <cellStyle name="Normal" xfId="0" builtinId="0"/>
    <cellStyle name="Normal 2" xfId="2"/>
    <cellStyle name="Normal 3" xfId="8"/>
    <cellStyle name="Normal 4" xfId="9"/>
    <cellStyle name="Percent 2" xfId="10"/>
    <cellStyle name="Percent 3" xfId="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willalwaysslovingyou@gmail.com" TargetMode="External"/><Relationship Id="rId13" Type="http://schemas.openxmlformats.org/officeDocument/2006/relationships/hyperlink" Target="mailto:cbudi25@ymail.com" TargetMode="External"/><Relationship Id="rId3" Type="http://schemas.openxmlformats.org/officeDocument/2006/relationships/hyperlink" Target="mailto:ydianisma@yahoo.com" TargetMode="External"/><Relationship Id="rId7" Type="http://schemas.openxmlformats.org/officeDocument/2006/relationships/hyperlink" Target="mailto:pratiwi_putri83@yahoo.com" TargetMode="External"/><Relationship Id="rId12" Type="http://schemas.openxmlformats.org/officeDocument/2006/relationships/hyperlink" Target="mailto:ajenkndued@yahoo.com" TargetMode="External"/><Relationship Id="rId2" Type="http://schemas.openxmlformats.org/officeDocument/2006/relationships/hyperlink" Target="mailto:nandanoe27@yahoo.co.id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mailto:bagusbudisetiadi@gmail.com" TargetMode="External"/><Relationship Id="rId6" Type="http://schemas.openxmlformats.org/officeDocument/2006/relationships/hyperlink" Target="mailto:dei.jatu@gmail.com" TargetMode="External"/><Relationship Id="rId11" Type="http://schemas.openxmlformats.org/officeDocument/2006/relationships/hyperlink" Target="mailto:danang_ym10@yahoo.com" TargetMode="External"/><Relationship Id="rId5" Type="http://schemas.openxmlformats.org/officeDocument/2006/relationships/hyperlink" Target="mailto:sullyyrahmawati649@yahoo.com" TargetMode="External"/><Relationship Id="rId15" Type="http://schemas.openxmlformats.org/officeDocument/2006/relationships/hyperlink" Target="mailto:luqmankido@rocketmail.com" TargetMode="External"/><Relationship Id="rId10" Type="http://schemas.openxmlformats.org/officeDocument/2006/relationships/hyperlink" Target="mailto:ockysetiyawan_95@yahoo.com" TargetMode="External"/><Relationship Id="rId4" Type="http://schemas.openxmlformats.org/officeDocument/2006/relationships/hyperlink" Target="mailto:sofiinalupii@yahoo.co.id" TargetMode="External"/><Relationship Id="rId9" Type="http://schemas.openxmlformats.org/officeDocument/2006/relationships/hyperlink" Target="mailto:adindariska54@yahoo.co.id" TargetMode="External"/><Relationship Id="rId14" Type="http://schemas.openxmlformats.org/officeDocument/2006/relationships/hyperlink" Target="mailto:kurniathunia@yahoo.co.id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86"/>
  <sheetViews>
    <sheetView zoomScale="91" zoomScaleNormal="91" workbookViewId="0">
      <pane xSplit="4" ySplit="3" topLeftCell="E178" activePane="bottomRight" state="frozen"/>
      <selection pane="topRight" activeCell="D1" sqref="D1"/>
      <selection pane="bottomLeft" activeCell="A4" sqref="A4"/>
      <selection pane="bottomRight" activeCell="C139" sqref="C139:C184"/>
    </sheetView>
  </sheetViews>
  <sheetFormatPr defaultRowHeight="15.75"/>
  <cols>
    <col min="1" max="2" width="5.85546875" style="33" customWidth="1"/>
    <col min="3" max="3" width="11.85546875" style="2" bestFit="1" customWidth="1"/>
    <col min="4" max="4" width="47" style="3" bestFit="1" customWidth="1"/>
    <col min="5" max="5" width="19.140625" style="3" bestFit="1" customWidth="1"/>
    <col min="6" max="6" width="24.140625" style="3" bestFit="1" customWidth="1"/>
    <col min="7" max="7" width="7.28515625" style="3" bestFit="1" customWidth="1"/>
    <col min="8" max="8" width="16" style="3" bestFit="1" customWidth="1"/>
    <col min="9" max="9" width="39.5703125" style="3" bestFit="1" customWidth="1"/>
    <col min="10" max="10" width="82" style="3" bestFit="1" customWidth="1"/>
    <col min="11" max="11" width="28.7109375" style="3" bestFit="1" customWidth="1"/>
    <col min="12" max="12" width="27.140625" style="3" customWidth="1"/>
    <col min="13" max="13" width="34.7109375" style="3" bestFit="1" customWidth="1"/>
    <col min="14" max="14" width="16.42578125" style="4" customWidth="1"/>
    <col min="15" max="15" width="12.5703125" style="3" bestFit="1" customWidth="1"/>
    <col min="16" max="16" width="25.42578125" style="3" bestFit="1" customWidth="1"/>
    <col min="17" max="17" width="30.85546875" style="5" bestFit="1" customWidth="1"/>
    <col min="18" max="18" width="50.85546875" style="6" bestFit="1" customWidth="1"/>
    <col min="19" max="19" width="53" style="6" bestFit="1" customWidth="1"/>
    <col min="20" max="20" width="27.42578125" style="3" bestFit="1" customWidth="1"/>
    <col min="21" max="21" width="27.42578125" style="3" customWidth="1"/>
    <col min="22" max="22" width="12" style="7" bestFit="1" customWidth="1"/>
    <col min="23" max="23" width="13.85546875" style="21" bestFit="1" customWidth="1"/>
    <col min="24" max="24" width="11.5703125" style="21" bestFit="1" customWidth="1"/>
    <col min="25" max="25" width="12.7109375" style="21" bestFit="1" customWidth="1"/>
    <col min="26" max="26" width="12.42578125" style="21" bestFit="1" customWidth="1"/>
    <col min="27" max="27" width="9.140625" style="21"/>
    <col min="28" max="28" width="11.5703125" style="21" bestFit="1" customWidth="1"/>
    <col min="29" max="16384" width="9.140625" style="3"/>
  </cols>
  <sheetData>
    <row r="1" spans="1:28" s="9" customFormat="1" ht="24">
      <c r="A1" s="1" t="s">
        <v>0</v>
      </c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3"/>
      <c r="P1" s="3"/>
      <c r="Q1" s="5"/>
      <c r="R1" s="6"/>
      <c r="S1" s="6"/>
      <c r="T1" s="3"/>
      <c r="U1" s="3"/>
      <c r="V1" s="7"/>
      <c r="W1" s="8"/>
      <c r="X1" s="8"/>
      <c r="Y1" s="8"/>
      <c r="Z1" s="8"/>
      <c r="AA1" s="8"/>
      <c r="AB1" s="8"/>
    </row>
    <row r="2" spans="1:28" s="9" customFormat="1" ht="15.75" customHeight="1">
      <c r="A2" s="43" t="s">
        <v>1</v>
      </c>
      <c r="B2" s="34"/>
      <c r="C2" s="36" t="s">
        <v>2</v>
      </c>
      <c r="D2" s="36" t="s">
        <v>3</v>
      </c>
      <c r="E2" s="36" t="s">
        <v>4</v>
      </c>
      <c r="F2" s="36" t="s">
        <v>5</v>
      </c>
      <c r="G2" s="36" t="s">
        <v>6</v>
      </c>
      <c r="H2" s="36" t="s">
        <v>7</v>
      </c>
      <c r="I2" s="36" t="s">
        <v>8</v>
      </c>
      <c r="J2" s="36" t="s">
        <v>9</v>
      </c>
      <c r="K2" s="36" t="s">
        <v>10</v>
      </c>
      <c r="L2" s="36" t="s">
        <v>11</v>
      </c>
      <c r="M2" s="36" t="s">
        <v>12</v>
      </c>
      <c r="N2" s="10" t="s">
        <v>1</v>
      </c>
      <c r="O2" s="36" t="s">
        <v>13</v>
      </c>
      <c r="P2" s="36" t="s">
        <v>14</v>
      </c>
      <c r="Q2" s="41" t="s">
        <v>15</v>
      </c>
      <c r="R2" s="36" t="s">
        <v>16</v>
      </c>
      <c r="S2" s="36" t="s">
        <v>17</v>
      </c>
      <c r="T2" s="36" t="s">
        <v>18</v>
      </c>
      <c r="U2" s="36" t="s">
        <v>11</v>
      </c>
      <c r="V2" s="36" t="s">
        <v>19</v>
      </c>
      <c r="W2" s="8"/>
      <c r="X2" s="8"/>
      <c r="Y2" s="8"/>
      <c r="Z2" s="8"/>
      <c r="AA2" s="8"/>
      <c r="AB2" s="8"/>
    </row>
    <row r="3" spans="1:28" s="13" customFormat="1">
      <c r="A3" s="44"/>
      <c r="B3" s="35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11" t="s">
        <v>20</v>
      </c>
      <c r="O3" s="37"/>
      <c r="P3" s="37"/>
      <c r="Q3" s="42"/>
      <c r="R3" s="37"/>
      <c r="S3" s="37"/>
      <c r="T3" s="37"/>
      <c r="U3" s="37"/>
      <c r="V3" s="37"/>
      <c r="W3" s="12"/>
      <c r="X3" s="12"/>
      <c r="Y3" s="12"/>
      <c r="Z3" s="12"/>
      <c r="AA3" s="12"/>
      <c r="AB3" s="12"/>
    </row>
    <row r="4" spans="1:28" s="21" customFormat="1">
      <c r="A4" s="14">
        <v>1</v>
      </c>
      <c r="B4" s="38" t="s">
        <v>967</v>
      </c>
      <c r="C4" s="15">
        <v>5030095</v>
      </c>
      <c r="D4" s="16" t="s">
        <v>21</v>
      </c>
      <c r="E4" s="16" t="s">
        <v>22</v>
      </c>
      <c r="F4" s="16" t="s">
        <v>23</v>
      </c>
      <c r="G4" s="16" t="s">
        <v>24</v>
      </c>
      <c r="H4" s="16"/>
      <c r="I4" s="16" t="s">
        <v>25</v>
      </c>
      <c r="J4" s="16" t="s">
        <v>26</v>
      </c>
      <c r="K4" s="16" t="s">
        <v>27</v>
      </c>
      <c r="L4" s="16" t="s">
        <v>28</v>
      </c>
      <c r="M4" s="16"/>
      <c r="N4" s="17" t="s">
        <v>29</v>
      </c>
      <c r="O4" s="16" t="s">
        <v>30</v>
      </c>
      <c r="P4" s="16" t="s">
        <v>27</v>
      </c>
      <c r="Q4" s="18">
        <v>33948</v>
      </c>
      <c r="R4" s="19" t="s">
        <v>31</v>
      </c>
      <c r="S4" s="19" t="s">
        <v>32</v>
      </c>
      <c r="T4" s="16" t="s">
        <v>27</v>
      </c>
      <c r="U4" s="16" t="s">
        <v>28</v>
      </c>
      <c r="V4" s="20">
        <v>2013</v>
      </c>
    </row>
    <row r="5" spans="1:28" s="21" customFormat="1">
      <c r="A5" s="14">
        <f t="shared" ref="A5:A68" si="0">1+A4</f>
        <v>2</v>
      </c>
      <c r="B5" s="39"/>
      <c r="C5" s="15">
        <v>5030121</v>
      </c>
      <c r="D5" s="16" t="s">
        <v>33</v>
      </c>
      <c r="E5" s="16" t="s">
        <v>22</v>
      </c>
      <c r="F5" s="16" t="s">
        <v>23</v>
      </c>
      <c r="G5" s="16" t="s">
        <v>24</v>
      </c>
      <c r="H5" s="16"/>
      <c r="I5" s="16" t="s">
        <v>25</v>
      </c>
      <c r="J5" s="16" t="s">
        <v>34</v>
      </c>
      <c r="K5" s="16" t="s">
        <v>27</v>
      </c>
      <c r="L5" s="16" t="s">
        <v>28</v>
      </c>
      <c r="M5" s="16"/>
      <c r="N5" s="17" t="s">
        <v>35</v>
      </c>
      <c r="O5" s="16" t="s">
        <v>30</v>
      </c>
      <c r="P5" s="16" t="s">
        <v>36</v>
      </c>
      <c r="Q5" s="18">
        <v>34628</v>
      </c>
      <c r="R5" s="19" t="s">
        <v>37</v>
      </c>
      <c r="S5" s="19" t="s">
        <v>38</v>
      </c>
      <c r="T5" s="16" t="s">
        <v>27</v>
      </c>
      <c r="U5" s="16" t="s">
        <v>28</v>
      </c>
      <c r="V5" s="20">
        <v>2013</v>
      </c>
    </row>
    <row r="6" spans="1:28" s="21" customFormat="1">
      <c r="A6" s="14">
        <f t="shared" si="0"/>
        <v>3</v>
      </c>
      <c r="B6" s="39"/>
      <c r="C6" s="15">
        <v>5030150</v>
      </c>
      <c r="D6" s="16" t="s">
        <v>39</v>
      </c>
      <c r="E6" s="16" t="s">
        <v>22</v>
      </c>
      <c r="F6" s="16" t="s">
        <v>23</v>
      </c>
      <c r="G6" s="16" t="s">
        <v>40</v>
      </c>
      <c r="H6" s="16"/>
      <c r="I6" s="16" t="s">
        <v>25</v>
      </c>
      <c r="J6" s="16" t="s">
        <v>41</v>
      </c>
      <c r="K6" s="16" t="s">
        <v>42</v>
      </c>
      <c r="L6" s="16" t="s">
        <v>28</v>
      </c>
      <c r="M6" s="16"/>
      <c r="N6" s="17" t="s">
        <v>43</v>
      </c>
      <c r="O6" s="16" t="s">
        <v>30</v>
      </c>
      <c r="P6" s="16" t="s">
        <v>42</v>
      </c>
      <c r="Q6" s="18">
        <v>34985</v>
      </c>
      <c r="R6" s="19" t="s">
        <v>44</v>
      </c>
      <c r="S6" s="19" t="s">
        <v>45</v>
      </c>
      <c r="T6" s="16" t="s">
        <v>46</v>
      </c>
      <c r="U6" s="16" t="s">
        <v>47</v>
      </c>
      <c r="V6" s="20">
        <v>2013</v>
      </c>
    </row>
    <row r="7" spans="1:28" s="21" customFormat="1">
      <c r="A7" s="14">
        <f t="shared" si="0"/>
        <v>4</v>
      </c>
      <c r="B7" s="39"/>
      <c r="C7" s="15">
        <v>5030115</v>
      </c>
      <c r="D7" s="16" t="s">
        <v>48</v>
      </c>
      <c r="E7" s="16" t="s">
        <v>22</v>
      </c>
      <c r="F7" s="16" t="s">
        <v>23</v>
      </c>
      <c r="G7" s="16" t="s">
        <v>24</v>
      </c>
      <c r="H7" s="16"/>
      <c r="I7" s="16" t="s">
        <v>49</v>
      </c>
      <c r="J7" s="16" t="s">
        <v>50</v>
      </c>
      <c r="K7" s="16" t="s">
        <v>51</v>
      </c>
      <c r="L7" s="16" t="s">
        <v>28</v>
      </c>
      <c r="M7" s="16"/>
      <c r="N7" s="17" t="s">
        <v>52</v>
      </c>
      <c r="O7" s="16" t="s">
        <v>30</v>
      </c>
      <c r="P7" s="16" t="s">
        <v>51</v>
      </c>
      <c r="Q7" s="18">
        <v>34779</v>
      </c>
      <c r="R7" s="19" t="s">
        <v>53</v>
      </c>
      <c r="S7" s="19" t="s">
        <v>54</v>
      </c>
      <c r="T7" s="16" t="s">
        <v>55</v>
      </c>
      <c r="U7" s="16" t="s">
        <v>28</v>
      </c>
      <c r="V7" s="20">
        <v>2013</v>
      </c>
    </row>
    <row r="8" spans="1:28" s="21" customFormat="1">
      <c r="A8" s="14">
        <f t="shared" si="0"/>
        <v>5</v>
      </c>
      <c r="B8" s="39"/>
      <c r="C8" s="15">
        <v>5030058</v>
      </c>
      <c r="D8" s="16" t="s">
        <v>56</v>
      </c>
      <c r="E8" s="16" t="s">
        <v>22</v>
      </c>
      <c r="F8" s="16" t="s">
        <v>23</v>
      </c>
      <c r="G8" s="16" t="s">
        <v>57</v>
      </c>
      <c r="H8" s="16"/>
      <c r="I8" s="16" t="s">
        <v>58</v>
      </c>
      <c r="J8" s="16" t="s">
        <v>59</v>
      </c>
      <c r="K8" s="16" t="s">
        <v>51</v>
      </c>
      <c r="L8" s="16" t="s">
        <v>28</v>
      </c>
      <c r="M8" s="16"/>
      <c r="N8" s="17" t="s">
        <v>60</v>
      </c>
      <c r="O8" s="16" t="s">
        <v>30</v>
      </c>
      <c r="P8" s="16" t="s">
        <v>51</v>
      </c>
      <c r="Q8" s="18">
        <v>34852</v>
      </c>
      <c r="R8" s="19" t="s">
        <v>61</v>
      </c>
      <c r="S8" s="19" t="s">
        <v>62</v>
      </c>
      <c r="T8" s="16" t="s">
        <v>51</v>
      </c>
      <c r="U8" s="16" t="s">
        <v>28</v>
      </c>
      <c r="V8" s="20">
        <v>2013</v>
      </c>
    </row>
    <row r="9" spans="1:28" s="21" customFormat="1">
      <c r="A9" s="14">
        <f t="shared" si="0"/>
        <v>6</v>
      </c>
      <c r="B9" s="39"/>
      <c r="C9" s="15">
        <v>5030068</v>
      </c>
      <c r="D9" s="16" t="s">
        <v>63</v>
      </c>
      <c r="E9" s="16" t="s">
        <v>22</v>
      </c>
      <c r="F9" s="16" t="s">
        <v>23</v>
      </c>
      <c r="G9" s="16" t="s">
        <v>57</v>
      </c>
      <c r="H9" s="16"/>
      <c r="I9" s="16" t="s">
        <v>58</v>
      </c>
      <c r="J9" s="16" t="s">
        <v>64</v>
      </c>
      <c r="K9" s="16" t="s">
        <v>27</v>
      </c>
      <c r="L9" s="16" t="s">
        <v>28</v>
      </c>
      <c r="M9" s="16"/>
      <c r="N9" s="17" t="s">
        <v>65</v>
      </c>
      <c r="O9" s="16" t="s">
        <v>30</v>
      </c>
      <c r="P9" s="16" t="s">
        <v>27</v>
      </c>
      <c r="Q9" s="18">
        <v>35041</v>
      </c>
      <c r="R9" s="19" t="s">
        <v>66</v>
      </c>
      <c r="S9" s="19" t="s">
        <v>32</v>
      </c>
      <c r="T9" s="16" t="s">
        <v>27</v>
      </c>
      <c r="U9" s="16" t="s">
        <v>28</v>
      </c>
      <c r="V9" s="20">
        <v>2013</v>
      </c>
    </row>
    <row r="10" spans="1:28" s="21" customFormat="1">
      <c r="A10" s="14">
        <f t="shared" si="0"/>
        <v>7</v>
      </c>
      <c r="B10" s="39"/>
      <c r="C10" s="15">
        <v>5030079</v>
      </c>
      <c r="D10" s="16" t="s">
        <v>67</v>
      </c>
      <c r="E10" s="16" t="s">
        <v>22</v>
      </c>
      <c r="F10" s="16" t="s">
        <v>23</v>
      </c>
      <c r="G10" s="16" t="s">
        <v>24</v>
      </c>
      <c r="H10" s="16"/>
      <c r="I10" s="16" t="s">
        <v>58</v>
      </c>
      <c r="J10" s="16" t="s">
        <v>68</v>
      </c>
      <c r="K10" s="16" t="s">
        <v>69</v>
      </c>
      <c r="L10" s="16" t="s">
        <v>70</v>
      </c>
      <c r="M10" s="16"/>
      <c r="N10" s="17" t="s">
        <v>71</v>
      </c>
      <c r="O10" s="16" t="s">
        <v>30</v>
      </c>
      <c r="P10" s="16" t="s">
        <v>72</v>
      </c>
      <c r="Q10" s="18">
        <v>34153</v>
      </c>
      <c r="R10" s="19" t="s">
        <v>73</v>
      </c>
      <c r="S10" s="19" t="s">
        <v>74</v>
      </c>
      <c r="T10" s="16" t="s">
        <v>69</v>
      </c>
      <c r="U10" s="16" t="s">
        <v>70</v>
      </c>
      <c r="V10" s="20">
        <v>2013</v>
      </c>
    </row>
    <row r="11" spans="1:28" s="21" customFormat="1">
      <c r="A11" s="14">
        <f t="shared" si="0"/>
        <v>8</v>
      </c>
      <c r="B11" s="39"/>
      <c r="C11" s="15">
        <v>5030082</v>
      </c>
      <c r="D11" s="16" t="s">
        <v>75</v>
      </c>
      <c r="E11" s="16" t="s">
        <v>22</v>
      </c>
      <c r="F11" s="16" t="s">
        <v>23</v>
      </c>
      <c r="G11" s="16" t="s">
        <v>24</v>
      </c>
      <c r="H11" s="16"/>
      <c r="I11" s="16" t="s">
        <v>58</v>
      </c>
      <c r="J11" s="16" t="s">
        <v>76</v>
      </c>
      <c r="K11" s="16" t="s">
        <v>51</v>
      </c>
      <c r="L11" s="16" t="s">
        <v>28</v>
      </c>
      <c r="M11" s="16"/>
      <c r="N11" s="17" t="s">
        <v>77</v>
      </c>
      <c r="O11" s="16" t="s">
        <v>30</v>
      </c>
      <c r="P11" s="16" t="s">
        <v>51</v>
      </c>
      <c r="Q11" s="18">
        <v>35118</v>
      </c>
      <c r="R11" s="19" t="s">
        <v>78</v>
      </c>
      <c r="S11" s="19" t="s">
        <v>79</v>
      </c>
      <c r="T11" s="16" t="s">
        <v>51</v>
      </c>
      <c r="U11" s="16" t="s">
        <v>28</v>
      </c>
      <c r="V11" s="20">
        <v>2013</v>
      </c>
    </row>
    <row r="12" spans="1:28" s="21" customFormat="1">
      <c r="A12" s="14">
        <f t="shared" si="0"/>
        <v>9</v>
      </c>
      <c r="B12" s="39"/>
      <c r="C12" s="15">
        <v>5030119</v>
      </c>
      <c r="D12" s="16" t="s">
        <v>80</v>
      </c>
      <c r="E12" s="16" t="s">
        <v>22</v>
      </c>
      <c r="F12" s="16" t="s">
        <v>23</v>
      </c>
      <c r="G12" s="16" t="s">
        <v>24</v>
      </c>
      <c r="H12" s="16"/>
      <c r="I12" s="16" t="s">
        <v>58</v>
      </c>
      <c r="J12" s="16" t="s">
        <v>81</v>
      </c>
      <c r="K12" s="16" t="s">
        <v>42</v>
      </c>
      <c r="L12" s="16" t="s">
        <v>28</v>
      </c>
      <c r="M12" s="16"/>
      <c r="N12" s="17" t="s">
        <v>82</v>
      </c>
      <c r="O12" s="16" t="s">
        <v>30</v>
      </c>
      <c r="P12" s="16" t="s">
        <v>42</v>
      </c>
      <c r="Q12" s="18">
        <v>34651</v>
      </c>
      <c r="R12" s="19" t="s">
        <v>83</v>
      </c>
      <c r="S12" s="19" t="s">
        <v>84</v>
      </c>
      <c r="T12" s="16" t="s">
        <v>42</v>
      </c>
      <c r="U12" s="16" t="s">
        <v>28</v>
      </c>
      <c r="V12" s="20">
        <v>2013</v>
      </c>
    </row>
    <row r="13" spans="1:28" s="21" customFormat="1">
      <c r="A13" s="14">
        <f t="shared" si="0"/>
        <v>10</v>
      </c>
      <c r="B13" s="39"/>
      <c r="C13" s="15">
        <v>5030030</v>
      </c>
      <c r="D13" s="16" t="s">
        <v>85</v>
      </c>
      <c r="E13" s="16" t="s">
        <v>22</v>
      </c>
      <c r="F13" s="16" t="s">
        <v>23</v>
      </c>
      <c r="G13" s="16" t="s">
        <v>86</v>
      </c>
      <c r="H13" s="16"/>
      <c r="I13" s="16" t="s">
        <v>87</v>
      </c>
      <c r="J13" s="16" t="s">
        <v>88</v>
      </c>
      <c r="K13" s="16" t="s">
        <v>42</v>
      </c>
      <c r="L13" s="16" t="s">
        <v>28</v>
      </c>
      <c r="M13" s="16"/>
      <c r="N13" s="17" t="s">
        <v>89</v>
      </c>
      <c r="O13" s="16" t="s">
        <v>30</v>
      </c>
      <c r="P13" s="16" t="s">
        <v>42</v>
      </c>
      <c r="Q13" s="18">
        <v>35033</v>
      </c>
      <c r="R13" s="19" t="s">
        <v>90</v>
      </c>
      <c r="S13" s="19" t="s">
        <v>91</v>
      </c>
      <c r="T13" s="16" t="s">
        <v>42</v>
      </c>
      <c r="U13" s="16" t="s">
        <v>28</v>
      </c>
      <c r="V13" s="20">
        <v>2013</v>
      </c>
    </row>
    <row r="14" spans="1:28" s="21" customFormat="1">
      <c r="A14" s="14">
        <f t="shared" si="0"/>
        <v>11</v>
      </c>
      <c r="B14" s="39"/>
      <c r="C14" s="15">
        <v>5030055</v>
      </c>
      <c r="D14" s="16" t="s">
        <v>92</v>
      </c>
      <c r="E14" s="16" t="s">
        <v>22</v>
      </c>
      <c r="F14" s="16" t="s">
        <v>23</v>
      </c>
      <c r="G14" s="16" t="s">
        <v>57</v>
      </c>
      <c r="H14" s="16"/>
      <c r="I14" s="16" t="s">
        <v>87</v>
      </c>
      <c r="J14" s="16" t="s">
        <v>93</v>
      </c>
      <c r="K14" s="16" t="s">
        <v>94</v>
      </c>
      <c r="L14" s="16" t="s">
        <v>28</v>
      </c>
      <c r="M14" s="16"/>
      <c r="N14" s="17" t="s">
        <v>95</v>
      </c>
      <c r="O14" s="16" t="s">
        <v>30</v>
      </c>
      <c r="P14" s="16" t="s">
        <v>94</v>
      </c>
      <c r="Q14" s="18">
        <v>34966</v>
      </c>
      <c r="R14" s="19" t="s">
        <v>96</v>
      </c>
      <c r="S14" s="19" t="s">
        <v>97</v>
      </c>
      <c r="T14" s="16" t="s">
        <v>94</v>
      </c>
      <c r="U14" s="16" t="s">
        <v>28</v>
      </c>
      <c r="V14" s="20">
        <v>2013</v>
      </c>
    </row>
    <row r="15" spans="1:28" s="21" customFormat="1">
      <c r="A15" s="14">
        <f t="shared" si="0"/>
        <v>12</v>
      </c>
      <c r="B15" s="39"/>
      <c r="C15" s="15">
        <v>5030069</v>
      </c>
      <c r="D15" s="16" t="s">
        <v>98</v>
      </c>
      <c r="E15" s="16" t="s">
        <v>22</v>
      </c>
      <c r="F15" s="16" t="s">
        <v>23</v>
      </c>
      <c r="G15" s="16" t="s">
        <v>57</v>
      </c>
      <c r="H15" s="16"/>
      <c r="I15" s="16" t="s">
        <v>87</v>
      </c>
      <c r="J15" s="16" t="s">
        <v>99</v>
      </c>
      <c r="K15" s="16" t="s">
        <v>94</v>
      </c>
      <c r="L15" s="16" t="s">
        <v>28</v>
      </c>
      <c r="M15" s="16"/>
      <c r="N15" s="17" t="s">
        <v>100</v>
      </c>
      <c r="O15" s="16" t="s">
        <v>30</v>
      </c>
      <c r="P15" s="16" t="s">
        <v>94</v>
      </c>
      <c r="Q15" s="18">
        <v>34935</v>
      </c>
      <c r="R15" s="19" t="s">
        <v>101</v>
      </c>
      <c r="S15" s="19" t="s">
        <v>102</v>
      </c>
      <c r="T15" s="16" t="s">
        <v>94</v>
      </c>
      <c r="U15" s="16" t="s">
        <v>28</v>
      </c>
      <c r="V15" s="20">
        <v>2013</v>
      </c>
    </row>
    <row r="16" spans="1:28" s="21" customFormat="1">
      <c r="A16" s="14">
        <f t="shared" si="0"/>
        <v>13</v>
      </c>
      <c r="B16" s="39"/>
      <c r="C16" s="15">
        <v>5030077</v>
      </c>
      <c r="D16" s="16" t="s">
        <v>103</v>
      </c>
      <c r="E16" s="16" t="s">
        <v>22</v>
      </c>
      <c r="F16" s="16" t="s">
        <v>23</v>
      </c>
      <c r="G16" s="16" t="s">
        <v>24</v>
      </c>
      <c r="H16" s="16"/>
      <c r="I16" s="16" t="s">
        <v>104</v>
      </c>
      <c r="J16" s="16" t="s">
        <v>105</v>
      </c>
      <c r="K16" s="16" t="s">
        <v>27</v>
      </c>
      <c r="L16" s="16" t="s">
        <v>28</v>
      </c>
      <c r="M16" s="16"/>
      <c r="N16" s="17" t="s">
        <v>106</v>
      </c>
      <c r="O16" s="16" t="s">
        <v>30</v>
      </c>
      <c r="P16" s="16" t="s">
        <v>27</v>
      </c>
      <c r="Q16" s="18">
        <v>34807</v>
      </c>
      <c r="R16" s="19" t="s">
        <v>107</v>
      </c>
      <c r="S16" s="19" t="s">
        <v>108</v>
      </c>
      <c r="T16" s="16" t="s">
        <v>27</v>
      </c>
      <c r="U16" s="16" t="s">
        <v>28</v>
      </c>
      <c r="V16" s="20">
        <v>2013</v>
      </c>
    </row>
    <row r="17" spans="1:22" s="21" customFormat="1">
      <c r="A17" s="14">
        <f t="shared" si="0"/>
        <v>14</v>
      </c>
      <c r="B17" s="39"/>
      <c r="C17" s="15">
        <v>5030168</v>
      </c>
      <c r="D17" s="16" t="s">
        <v>109</v>
      </c>
      <c r="E17" s="16" t="s">
        <v>22</v>
      </c>
      <c r="F17" s="16" t="s">
        <v>23</v>
      </c>
      <c r="G17" s="16" t="s">
        <v>40</v>
      </c>
      <c r="H17" s="16"/>
      <c r="I17" s="16" t="s">
        <v>110</v>
      </c>
      <c r="J17" s="16" t="s">
        <v>111</v>
      </c>
      <c r="K17" s="16" t="s">
        <v>27</v>
      </c>
      <c r="L17" s="16" t="s">
        <v>28</v>
      </c>
      <c r="M17" s="22" t="s">
        <v>112</v>
      </c>
      <c r="N17" s="17" t="s">
        <v>113</v>
      </c>
      <c r="O17" s="16" t="s">
        <v>30</v>
      </c>
      <c r="P17" s="16" t="s">
        <v>27</v>
      </c>
      <c r="Q17" s="18">
        <v>34730</v>
      </c>
      <c r="R17" s="19" t="s">
        <v>114</v>
      </c>
      <c r="S17" s="19" t="s">
        <v>115</v>
      </c>
      <c r="T17" s="16" t="s">
        <v>27</v>
      </c>
      <c r="U17" s="16" t="s">
        <v>28</v>
      </c>
      <c r="V17" s="20">
        <v>2013</v>
      </c>
    </row>
    <row r="18" spans="1:22" s="21" customFormat="1">
      <c r="A18" s="14">
        <f t="shared" si="0"/>
        <v>15</v>
      </c>
      <c r="B18" s="39"/>
      <c r="C18" s="15">
        <v>5030005</v>
      </c>
      <c r="D18" s="16" t="s">
        <v>116</v>
      </c>
      <c r="E18" s="16" t="s">
        <v>22</v>
      </c>
      <c r="F18" s="16" t="s">
        <v>23</v>
      </c>
      <c r="G18" s="16" t="s">
        <v>86</v>
      </c>
      <c r="H18" s="16"/>
      <c r="I18" s="16" t="s">
        <v>110</v>
      </c>
      <c r="J18" s="16" t="s">
        <v>117</v>
      </c>
      <c r="K18" s="16" t="s">
        <v>118</v>
      </c>
      <c r="L18" s="16" t="s">
        <v>28</v>
      </c>
      <c r="M18" s="16"/>
      <c r="N18" s="17" t="s">
        <v>119</v>
      </c>
      <c r="O18" s="16" t="s">
        <v>30</v>
      </c>
      <c r="P18" s="16" t="s">
        <v>118</v>
      </c>
      <c r="Q18" s="18">
        <v>35054</v>
      </c>
      <c r="R18" s="19" t="s">
        <v>120</v>
      </c>
      <c r="S18" s="19" t="s">
        <v>121</v>
      </c>
      <c r="T18" s="16" t="s">
        <v>118</v>
      </c>
      <c r="U18" s="15" t="s">
        <v>28</v>
      </c>
      <c r="V18" s="20">
        <v>2013</v>
      </c>
    </row>
    <row r="19" spans="1:22" s="21" customFormat="1">
      <c r="A19" s="14">
        <f t="shared" si="0"/>
        <v>16</v>
      </c>
      <c r="B19" s="39"/>
      <c r="C19" s="15">
        <v>5030009</v>
      </c>
      <c r="D19" s="16" t="s">
        <v>122</v>
      </c>
      <c r="E19" s="16" t="s">
        <v>22</v>
      </c>
      <c r="F19" s="16" t="s">
        <v>23</v>
      </c>
      <c r="G19" s="16" t="s">
        <v>86</v>
      </c>
      <c r="H19" s="16"/>
      <c r="I19" s="16" t="s">
        <v>110</v>
      </c>
      <c r="J19" s="16" t="s">
        <v>123</v>
      </c>
      <c r="K19" s="16" t="s">
        <v>124</v>
      </c>
      <c r="L19" s="16" t="s">
        <v>28</v>
      </c>
      <c r="M19" s="16"/>
      <c r="N19" s="17" t="s">
        <v>125</v>
      </c>
      <c r="O19" s="16" t="s">
        <v>30</v>
      </c>
      <c r="P19" s="16" t="s">
        <v>126</v>
      </c>
      <c r="Q19" s="18">
        <v>34855</v>
      </c>
      <c r="R19" s="19" t="s">
        <v>127</v>
      </c>
      <c r="S19" s="19" t="s">
        <v>128</v>
      </c>
      <c r="T19" s="16" t="s">
        <v>124</v>
      </c>
      <c r="U19" s="16" t="s">
        <v>129</v>
      </c>
      <c r="V19" s="20">
        <v>2013</v>
      </c>
    </row>
    <row r="20" spans="1:22" s="21" customFormat="1">
      <c r="A20" s="14">
        <f t="shared" si="0"/>
        <v>17</v>
      </c>
      <c r="B20" s="39"/>
      <c r="C20" s="15">
        <v>5030008</v>
      </c>
      <c r="D20" s="16" t="s">
        <v>130</v>
      </c>
      <c r="E20" s="16" t="s">
        <v>22</v>
      </c>
      <c r="F20" s="16" t="s">
        <v>23</v>
      </c>
      <c r="G20" s="16" t="s">
        <v>86</v>
      </c>
      <c r="H20" s="16"/>
      <c r="I20" s="16" t="s">
        <v>110</v>
      </c>
      <c r="J20" s="16" t="s">
        <v>131</v>
      </c>
      <c r="K20" s="16" t="s">
        <v>27</v>
      </c>
      <c r="L20" s="16" t="s">
        <v>28</v>
      </c>
      <c r="M20" s="16"/>
      <c r="N20" s="17" t="s">
        <v>132</v>
      </c>
      <c r="O20" s="16" t="s">
        <v>30</v>
      </c>
      <c r="P20" s="16" t="s">
        <v>27</v>
      </c>
      <c r="Q20" s="18">
        <v>35008</v>
      </c>
      <c r="R20" s="19" t="s">
        <v>133</v>
      </c>
      <c r="S20" s="19" t="s">
        <v>134</v>
      </c>
      <c r="T20" s="16" t="s">
        <v>27</v>
      </c>
      <c r="U20" s="16" t="s">
        <v>28</v>
      </c>
      <c r="V20" s="20">
        <v>2013</v>
      </c>
    </row>
    <row r="21" spans="1:22" s="21" customFormat="1">
      <c r="A21" s="14">
        <f t="shared" si="0"/>
        <v>18</v>
      </c>
      <c r="B21" s="39"/>
      <c r="C21" s="15">
        <v>5030010</v>
      </c>
      <c r="D21" s="16" t="s">
        <v>135</v>
      </c>
      <c r="E21" s="16" t="s">
        <v>22</v>
      </c>
      <c r="F21" s="16" t="s">
        <v>23</v>
      </c>
      <c r="G21" s="16" t="s">
        <v>86</v>
      </c>
      <c r="H21" s="16"/>
      <c r="I21" s="16" t="s">
        <v>110</v>
      </c>
      <c r="J21" s="16" t="s">
        <v>136</v>
      </c>
      <c r="K21" s="16" t="s">
        <v>137</v>
      </c>
      <c r="L21" s="16" t="s">
        <v>138</v>
      </c>
      <c r="M21" s="16"/>
      <c r="N21" s="17" t="s">
        <v>139</v>
      </c>
      <c r="O21" s="16" t="s">
        <v>30</v>
      </c>
      <c r="P21" s="16" t="s">
        <v>137</v>
      </c>
      <c r="Q21" s="18">
        <v>35053</v>
      </c>
      <c r="R21" s="19" t="s">
        <v>140</v>
      </c>
      <c r="S21" s="19" t="s">
        <v>141</v>
      </c>
      <c r="T21" s="16" t="s">
        <v>137</v>
      </c>
      <c r="U21" s="16" t="s">
        <v>138</v>
      </c>
      <c r="V21" s="20">
        <v>2013</v>
      </c>
    </row>
    <row r="22" spans="1:22" s="21" customFormat="1">
      <c r="A22" s="14">
        <f t="shared" si="0"/>
        <v>19</v>
      </c>
      <c r="B22" s="39"/>
      <c r="C22" s="15">
        <v>5030019</v>
      </c>
      <c r="D22" s="16" t="s">
        <v>142</v>
      </c>
      <c r="E22" s="16" t="s">
        <v>22</v>
      </c>
      <c r="F22" s="16" t="s">
        <v>23</v>
      </c>
      <c r="G22" s="16" t="s">
        <v>86</v>
      </c>
      <c r="H22" s="16"/>
      <c r="I22" s="16" t="s">
        <v>110</v>
      </c>
      <c r="J22" s="16" t="s">
        <v>143</v>
      </c>
      <c r="K22" s="16" t="s">
        <v>94</v>
      </c>
      <c r="L22" s="16" t="s">
        <v>28</v>
      </c>
      <c r="M22" s="16"/>
      <c r="N22" s="17" t="s">
        <v>144</v>
      </c>
      <c r="O22" s="16" t="s">
        <v>30</v>
      </c>
      <c r="P22" s="16" t="s">
        <v>94</v>
      </c>
      <c r="Q22" s="18">
        <v>35086</v>
      </c>
      <c r="R22" s="19" t="s">
        <v>145</v>
      </c>
      <c r="S22" s="19" t="s">
        <v>146</v>
      </c>
      <c r="T22" s="16" t="s">
        <v>94</v>
      </c>
      <c r="U22" s="16" t="s">
        <v>28</v>
      </c>
      <c r="V22" s="20">
        <v>2013</v>
      </c>
    </row>
    <row r="23" spans="1:22" s="21" customFormat="1">
      <c r="A23" s="14">
        <f t="shared" si="0"/>
        <v>20</v>
      </c>
      <c r="B23" s="39"/>
      <c r="C23" s="15">
        <v>5030026</v>
      </c>
      <c r="D23" s="16" t="s">
        <v>147</v>
      </c>
      <c r="E23" s="16" t="s">
        <v>22</v>
      </c>
      <c r="F23" s="16" t="s">
        <v>23</v>
      </c>
      <c r="G23" s="16" t="s">
        <v>86</v>
      </c>
      <c r="H23" s="16"/>
      <c r="I23" s="16" t="s">
        <v>110</v>
      </c>
      <c r="J23" s="16" t="s">
        <v>148</v>
      </c>
      <c r="K23" s="16" t="s">
        <v>42</v>
      </c>
      <c r="L23" s="16" t="s">
        <v>28</v>
      </c>
      <c r="M23" s="16"/>
      <c r="N23" s="17" t="s">
        <v>149</v>
      </c>
      <c r="O23" s="16" t="s">
        <v>30</v>
      </c>
      <c r="P23" s="16" t="s">
        <v>42</v>
      </c>
      <c r="Q23" s="18">
        <v>34805</v>
      </c>
      <c r="R23" s="19" t="s">
        <v>150</v>
      </c>
      <c r="S23" s="19" t="s">
        <v>151</v>
      </c>
      <c r="T23" s="16" t="s">
        <v>152</v>
      </c>
      <c r="U23" s="16" t="s">
        <v>28</v>
      </c>
      <c r="V23" s="20">
        <v>2013</v>
      </c>
    </row>
    <row r="24" spans="1:22" s="21" customFormat="1">
      <c r="A24" s="14">
        <f t="shared" si="0"/>
        <v>21</v>
      </c>
      <c r="B24" s="39"/>
      <c r="C24" s="15">
        <v>5030028</v>
      </c>
      <c r="D24" s="16" t="s">
        <v>153</v>
      </c>
      <c r="E24" s="16" t="s">
        <v>22</v>
      </c>
      <c r="F24" s="16" t="s">
        <v>23</v>
      </c>
      <c r="G24" s="16" t="s">
        <v>86</v>
      </c>
      <c r="H24" s="16"/>
      <c r="I24" s="16" t="s">
        <v>110</v>
      </c>
      <c r="J24" s="16" t="s">
        <v>154</v>
      </c>
      <c r="K24" s="16" t="s">
        <v>42</v>
      </c>
      <c r="L24" s="16" t="s">
        <v>28</v>
      </c>
      <c r="M24" s="16"/>
      <c r="N24" s="17" t="s">
        <v>155</v>
      </c>
      <c r="O24" s="16" t="s">
        <v>30</v>
      </c>
      <c r="P24" s="16" t="s">
        <v>42</v>
      </c>
      <c r="Q24" s="18">
        <v>34927</v>
      </c>
      <c r="R24" s="19" t="s">
        <v>156</v>
      </c>
      <c r="S24" s="19" t="s">
        <v>157</v>
      </c>
      <c r="T24" s="16" t="s">
        <v>42</v>
      </c>
      <c r="U24" s="16" t="s">
        <v>28</v>
      </c>
      <c r="V24" s="20">
        <v>2013</v>
      </c>
    </row>
    <row r="25" spans="1:22" s="21" customFormat="1">
      <c r="A25" s="14">
        <f t="shared" si="0"/>
        <v>22</v>
      </c>
      <c r="B25" s="39"/>
      <c r="C25" s="15">
        <v>5030035</v>
      </c>
      <c r="D25" s="16" t="s">
        <v>158</v>
      </c>
      <c r="E25" s="16" t="s">
        <v>22</v>
      </c>
      <c r="F25" s="16" t="s">
        <v>23</v>
      </c>
      <c r="G25" s="16" t="s">
        <v>57</v>
      </c>
      <c r="H25" s="16"/>
      <c r="I25" s="16" t="s">
        <v>110</v>
      </c>
      <c r="J25" s="16" t="s">
        <v>159</v>
      </c>
      <c r="K25" s="16" t="s">
        <v>152</v>
      </c>
      <c r="L25" s="16" t="s">
        <v>28</v>
      </c>
      <c r="M25" s="16"/>
      <c r="N25" s="17" t="s">
        <v>160</v>
      </c>
      <c r="O25" s="16" t="s">
        <v>30</v>
      </c>
      <c r="P25" s="16" t="s">
        <v>152</v>
      </c>
      <c r="Q25" s="18">
        <v>34805</v>
      </c>
      <c r="R25" s="19" t="s">
        <v>161</v>
      </c>
      <c r="S25" s="19" t="s">
        <v>162</v>
      </c>
      <c r="T25" s="16" t="s">
        <v>152</v>
      </c>
      <c r="U25" s="16" t="s">
        <v>28</v>
      </c>
      <c r="V25" s="20">
        <v>2013</v>
      </c>
    </row>
    <row r="26" spans="1:22" s="21" customFormat="1">
      <c r="A26" s="14">
        <f t="shared" si="0"/>
        <v>23</v>
      </c>
      <c r="B26" s="39"/>
      <c r="C26" s="15">
        <v>5030036</v>
      </c>
      <c r="D26" s="16" t="s">
        <v>163</v>
      </c>
      <c r="E26" s="16" t="s">
        <v>22</v>
      </c>
      <c r="F26" s="16" t="s">
        <v>23</v>
      </c>
      <c r="G26" s="16" t="s">
        <v>57</v>
      </c>
      <c r="H26" s="16"/>
      <c r="I26" s="16" t="s">
        <v>110</v>
      </c>
      <c r="J26" s="16" t="s">
        <v>164</v>
      </c>
      <c r="K26" s="16" t="s">
        <v>165</v>
      </c>
      <c r="L26" s="16" t="s">
        <v>28</v>
      </c>
      <c r="M26" s="16"/>
      <c r="N26" s="17" t="s">
        <v>166</v>
      </c>
      <c r="O26" s="16" t="s">
        <v>30</v>
      </c>
      <c r="P26" s="16" t="s">
        <v>165</v>
      </c>
      <c r="Q26" s="18">
        <v>34897</v>
      </c>
      <c r="R26" s="19" t="s">
        <v>167</v>
      </c>
      <c r="S26" s="19" t="s">
        <v>168</v>
      </c>
      <c r="T26" s="16" t="s">
        <v>165</v>
      </c>
      <c r="U26" s="16" t="s">
        <v>28</v>
      </c>
      <c r="V26" s="20">
        <v>2013</v>
      </c>
    </row>
    <row r="27" spans="1:22" s="21" customFormat="1">
      <c r="A27" s="14">
        <f t="shared" si="0"/>
        <v>24</v>
      </c>
      <c r="B27" s="39"/>
      <c r="C27" s="15">
        <v>5030037</v>
      </c>
      <c r="D27" s="16" t="s">
        <v>169</v>
      </c>
      <c r="E27" s="16" t="s">
        <v>22</v>
      </c>
      <c r="F27" s="16" t="s">
        <v>23</v>
      </c>
      <c r="G27" s="16" t="s">
        <v>24</v>
      </c>
      <c r="H27" s="16"/>
      <c r="I27" s="16" t="s">
        <v>110</v>
      </c>
      <c r="J27" s="16" t="s">
        <v>170</v>
      </c>
      <c r="K27" s="16" t="s">
        <v>70</v>
      </c>
      <c r="L27" s="16" t="s">
        <v>70</v>
      </c>
      <c r="M27" s="16"/>
      <c r="N27" s="17" t="s">
        <v>171</v>
      </c>
      <c r="O27" s="16" t="s">
        <v>30</v>
      </c>
      <c r="P27" s="16" t="s">
        <v>172</v>
      </c>
      <c r="Q27" s="18">
        <v>35097</v>
      </c>
      <c r="R27" s="19" t="s">
        <v>173</v>
      </c>
      <c r="S27" s="19" t="s">
        <v>168</v>
      </c>
      <c r="T27" s="16" t="s">
        <v>165</v>
      </c>
      <c r="U27" s="16" t="s">
        <v>28</v>
      </c>
      <c r="V27" s="20">
        <v>2013</v>
      </c>
    </row>
    <row r="28" spans="1:22" s="21" customFormat="1">
      <c r="A28" s="14">
        <f t="shared" si="0"/>
        <v>25</v>
      </c>
      <c r="B28" s="39"/>
      <c r="C28" s="15">
        <v>5030041</v>
      </c>
      <c r="D28" s="16" t="s">
        <v>174</v>
      </c>
      <c r="E28" s="16" t="s">
        <v>22</v>
      </c>
      <c r="F28" s="16" t="s">
        <v>23</v>
      </c>
      <c r="G28" s="16" t="s">
        <v>57</v>
      </c>
      <c r="H28" s="16"/>
      <c r="I28" s="16" t="s">
        <v>110</v>
      </c>
      <c r="J28" s="16" t="s">
        <v>175</v>
      </c>
      <c r="K28" s="16" t="s">
        <v>70</v>
      </c>
      <c r="L28" s="16" t="s">
        <v>70</v>
      </c>
      <c r="M28" s="16"/>
      <c r="N28" s="17" t="s">
        <v>176</v>
      </c>
      <c r="O28" s="16" t="s">
        <v>30</v>
      </c>
      <c r="P28" s="16" t="s">
        <v>175</v>
      </c>
      <c r="Q28" s="18">
        <v>34949</v>
      </c>
      <c r="R28" s="19" t="s">
        <v>177</v>
      </c>
      <c r="S28" s="19" t="s">
        <v>178</v>
      </c>
      <c r="T28" s="16" t="s">
        <v>70</v>
      </c>
      <c r="U28" s="16" t="s">
        <v>70</v>
      </c>
      <c r="V28" s="20">
        <v>2013</v>
      </c>
    </row>
    <row r="29" spans="1:22" s="21" customFormat="1">
      <c r="A29" s="14">
        <f t="shared" si="0"/>
        <v>26</v>
      </c>
      <c r="B29" s="39"/>
      <c r="C29" s="15">
        <v>5030061</v>
      </c>
      <c r="D29" s="16" t="s">
        <v>179</v>
      </c>
      <c r="E29" s="16" t="s">
        <v>22</v>
      </c>
      <c r="F29" s="16" t="s">
        <v>23</v>
      </c>
      <c r="G29" s="16" t="s">
        <v>57</v>
      </c>
      <c r="H29" s="16"/>
      <c r="I29" s="16" t="s">
        <v>110</v>
      </c>
      <c r="J29" s="16" t="s">
        <v>180</v>
      </c>
      <c r="K29" s="16" t="s">
        <v>94</v>
      </c>
      <c r="L29" s="16" t="s">
        <v>28</v>
      </c>
      <c r="M29" s="16"/>
      <c r="N29" s="17" t="s">
        <v>181</v>
      </c>
      <c r="O29" s="16" t="s">
        <v>30</v>
      </c>
      <c r="P29" s="16" t="s">
        <v>94</v>
      </c>
      <c r="Q29" s="18">
        <v>34740</v>
      </c>
      <c r="R29" s="19" t="s">
        <v>182</v>
      </c>
      <c r="S29" s="19" t="s">
        <v>183</v>
      </c>
      <c r="T29" s="16" t="s">
        <v>94</v>
      </c>
      <c r="U29" s="16" t="s">
        <v>28</v>
      </c>
      <c r="V29" s="20">
        <v>2013</v>
      </c>
    </row>
    <row r="30" spans="1:22" s="21" customFormat="1">
      <c r="A30" s="14">
        <f t="shared" si="0"/>
        <v>27</v>
      </c>
      <c r="B30" s="39"/>
      <c r="C30" s="15">
        <v>5030064</v>
      </c>
      <c r="D30" s="16" t="s">
        <v>184</v>
      </c>
      <c r="E30" s="16" t="s">
        <v>22</v>
      </c>
      <c r="F30" s="16" t="s">
        <v>23</v>
      </c>
      <c r="G30" s="16" t="s">
        <v>57</v>
      </c>
      <c r="H30" s="16"/>
      <c r="I30" s="16" t="s">
        <v>110</v>
      </c>
      <c r="J30" s="16" t="s">
        <v>185</v>
      </c>
      <c r="K30" s="16" t="s">
        <v>27</v>
      </c>
      <c r="L30" s="16" t="s">
        <v>28</v>
      </c>
      <c r="M30" s="16"/>
      <c r="N30" s="17" t="s">
        <v>186</v>
      </c>
      <c r="O30" s="16" t="s">
        <v>30</v>
      </c>
      <c r="P30" s="16" t="s">
        <v>27</v>
      </c>
      <c r="Q30" s="18">
        <v>35208</v>
      </c>
      <c r="R30" s="19" t="s">
        <v>187</v>
      </c>
      <c r="S30" s="19" t="s">
        <v>188</v>
      </c>
      <c r="T30" s="16" t="s">
        <v>27</v>
      </c>
      <c r="U30" s="16" t="s">
        <v>28</v>
      </c>
      <c r="V30" s="20">
        <v>2013</v>
      </c>
    </row>
    <row r="31" spans="1:22" s="21" customFormat="1">
      <c r="A31" s="14">
        <f t="shared" si="0"/>
        <v>28</v>
      </c>
      <c r="B31" s="39"/>
      <c r="C31" s="15">
        <v>5030065</v>
      </c>
      <c r="D31" s="16" t="s">
        <v>189</v>
      </c>
      <c r="E31" s="16" t="s">
        <v>22</v>
      </c>
      <c r="F31" s="16" t="s">
        <v>23</v>
      </c>
      <c r="G31" s="16" t="s">
        <v>57</v>
      </c>
      <c r="H31" s="16"/>
      <c r="I31" s="16" t="s">
        <v>110</v>
      </c>
      <c r="J31" s="16" t="s">
        <v>190</v>
      </c>
      <c r="K31" s="16" t="s">
        <v>27</v>
      </c>
      <c r="L31" s="16" t="s">
        <v>28</v>
      </c>
      <c r="M31" s="16"/>
      <c r="N31" s="17" t="s">
        <v>191</v>
      </c>
      <c r="O31" s="16" t="s">
        <v>30</v>
      </c>
      <c r="P31" s="16" t="s">
        <v>27</v>
      </c>
      <c r="Q31" s="18">
        <v>34333</v>
      </c>
      <c r="R31" s="19" t="s">
        <v>192</v>
      </c>
      <c r="S31" s="19" t="s">
        <v>193</v>
      </c>
      <c r="T31" s="16" t="s">
        <v>27</v>
      </c>
      <c r="U31" s="16" t="s">
        <v>28</v>
      </c>
      <c r="V31" s="20">
        <v>2010</v>
      </c>
    </row>
    <row r="32" spans="1:22" s="21" customFormat="1">
      <c r="A32" s="14">
        <f t="shared" si="0"/>
        <v>29</v>
      </c>
      <c r="B32" s="39"/>
      <c r="C32" s="15">
        <v>5030048</v>
      </c>
      <c r="D32" s="16" t="s">
        <v>194</v>
      </c>
      <c r="E32" s="16" t="s">
        <v>22</v>
      </c>
      <c r="F32" s="16" t="s">
        <v>23</v>
      </c>
      <c r="G32" s="16" t="s">
        <v>57</v>
      </c>
      <c r="H32" s="16"/>
      <c r="I32" s="16" t="s">
        <v>110</v>
      </c>
      <c r="J32" s="16" t="s">
        <v>195</v>
      </c>
      <c r="K32" s="16" t="s">
        <v>42</v>
      </c>
      <c r="L32" s="16" t="s">
        <v>28</v>
      </c>
      <c r="M32" s="16"/>
      <c r="N32" s="17" t="s">
        <v>196</v>
      </c>
      <c r="O32" s="16" t="s">
        <v>30</v>
      </c>
      <c r="P32" s="16" t="s">
        <v>42</v>
      </c>
      <c r="Q32" s="18">
        <v>34799</v>
      </c>
      <c r="R32" s="19" t="s">
        <v>197</v>
      </c>
      <c r="S32" s="19" t="s">
        <v>91</v>
      </c>
      <c r="T32" s="16" t="s">
        <v>42</v>
      </c>
      <c r="U32" s="16" t="s">
        <v>28</v>
      </c>
      <c r="V32" s="20">
        <v>2013</v>
      </c>
    </row>
    <row r="33" spans="1:22" s="21" customFormat="1">
      <c r="A33" s="14">
        <f t="shared" si="0"/>
        <v>30</v>
      </c>
      <c r="B33" s="39"/>
      <c r="C33" s="15">
        <v>5030073</v>
      </c>
      <c r="D33" s="16" t="s">
        <v>198</v>
      </c>
      <c r="E33" s="16" t="s">
        <v>22</v>
      </c>
      <c r="F33" s="16" t="s">
        <v>23</v>
      </c>
      <c r="G33" s="16" t="s">
        <v>24</v>
      </c>
      <c r="H33" s="16"/>
      <c r="I33" s="16" t="s">
        <v>110</v>
      </c>
      <c r="J33" s="16" t="s">
        <v>199</v>
      </c>
      <c r="K33" s="16" t="s">
        <v>70</v>
      </c>
      <c r="L33" s="16" t="s">
        <v>70</v>
      </c>
      <c r="M33" s="16"/>
      <c r="N33" s="17" t="s">
        <v>200</v>
      </c>
      <c r="O33" s="16" t="s">
        <v>30</v>
      </c>
      <c r="P33" s="16" t="s">
        <v>201</v>
      </c>
      <c r="Q33" s="18">
        <v>34872</v>
      </c>
      <c r="R33" s="19" t="s">
        <v>202</v>
      </c>
      <c r="S33" s="19" t="s">
        <v>203</v>
      </c>
      <c r="T33" s="16" t="s">
        <v>70</v>
      </c>
      <c r="U33" s="16" t="s">
        <v>70</v>
      </c>
      <c r="V33" s="20">
        <v>2013</v>
      </c>
    </row>
    <row r="34" spans="1:22" s="21" customFormat="1">
      <c r="A34" s="14">
        <f t="shared" si="0"/>
        <v>31</v>
      </c>
      <c r="B34" s="39"/>
      <c r="C34" s="15">
        <v>5030084</v>
      </c>
      <c r="D34" s="16" t="s">
        <v>204</v>
      </c>
      <c r="E34" s="16" t="s">
        <v>22</v>
      </c>
      <c r="F34" s="16" t="s">
        <v>23</v>
      </c>
      <c r="G34" s="16" t="s">
        <v>24</v>
      </c>
      <c r="H34" s="16"/>
      <c r="I34" s="16" t="s">
        <v>110</v>
      </c>
      <c r="J34" s="16" t="s">
        <v>205</v>
      </c>
      <c r="K34" s="16" t="s">
        <v>51</v>
      </c>
      <c r="L34" s="16" t="s">
        <v>28</v>
      </c>
      <c r="M34" s="16"/>
      <c r="N34" s="17" t="s">
        <v>206</v>
      </c>
      <c r="O34" s="16" t="s">
        <v>30</v>
      </c>
      <c r="P34" s="16" t="s">
        <v>51</v>
      </c>
      <c r="Q34" s="18">
        <v>34388</v>
      </c>
      <c r="R34" s="19" t="s">
        <v>207</v>
      </c>
      <c r="S34" s="19" t="s">
        <v>208</v>
      </c>
      <c r="T34" s="16" t="s">
        <v>51</v>
      </c>
      <c r="U34" s="16" t="s">
        <v>28</v>
      </c>
      <c r="V34" s="20">
        <v>2013</v>
      </c>
    </row>
    <row r="35" spans="1:22" s="21" customFormat="1">
      <c r="A35" s="14">
        <f t="shared" si="0"/>
        <v>32</v>
      </c>
      <c r="B35" s="39"/>
      <c r="C35" s="15">
        <v>5030092</v>
      </c>
      <c r="D35" s="16" t="s">
        <v>209</v>
      </c>
      <c r="E35" s="16" t="s">
        <v>22</v>
      </c>
      <c r="F35" s="16" t="s">
        <v>23</v>
      </c>
      <c r="G35" s="16" t="s">
        <v>24</v>
      </c>
      <c r="H35" s="16"/>
      <c r="I35" s="16" t="s">
        <v>110</v>
      </c>
      <c r="J35" s="16" t="s">
        <v>210</v>
      </c>
      <c r="K35" s="16" t="s">
        <v>211</v>
      </c>
      <c r="L35" s="16" t="s">
        <v>70</v>
      </c>
      <c r="M35" s="16"/>
      <c r="N35" s="17" t="s">
        <v>212</v>
      </c>
      <c r="O35" s="16" t="s">
        <v>30</v>
      </c>
      <c r="P35" s="16" t="s">
        <v>165</v>
      </c>
      <c r="Q35" s="18">
        <v>34514</v>
      </c>
      <c r="R35" s="19" t="s">
        <v>213</v>
      </c>
      <c r="S35" s="19" t="s">
        <v>214</v>
      </c>
      <c r="T35" s="16" t="s">
        <v>215</v>
      </c>
      <c r="U35" s="16" t="s">
        <v>70</v>
      </c>
      <c r="V35" s="20">
        <v>2013</v>
      </c>
    </row>
    <row r="36" spans="1:22" s="21" customFormat="1">
      <c r="A36" s="14">
        <f t="shared" si="0"/>
        <v>33</v>
      </c>
      <c r="B36" s="39"/>
      <c r="C36" s="15">
        <v>5030102</v>
      </c>
      <c r="D36" s="16" t="s">
        <v>216</v>
      </c>
      <c r="E36" s="16" t="s">
        <v>22</v>
      </c>
      <c r="F36" s="16" t="s">
        <v>23</v>
      </c>
      <c r="G36" s="16" t="s">
        <v>24</v>
      </c>
      <c r="H36" s="16"/>
      <c r="I36" s="16" t="s">
        <v>110</v>
      </c>
      <c r="J36" s="16" t="s">
        <v>217</v>
      </c>
      <c r="K36" s="16" t="s">
        <v>118</v>
      </c>
      <c r="L36" s="16" t="s">
        <v>28</v>
      </c>
      <c r="M36" s="16"/>
      <c r="N36" s="17" t="s">
        <v>218</v>
      </c>
      <c r="O36" s="16" t="s">
        <v>30</v>
      </c>
      <c r="P36" s="16" t="s">
        <v>118</v>
      </c>
      <c r="Q36" s="18">
        <v>34930</v>
      </c>
      <c r="R36" s="19" t="s">
        <v>219</v>
      </c>
      <c r="S36" s="19" t="s">
        <v>220</v>
      </c>
      <c r="T36" s="16" t="s">
        <v>118</v>
      </c>
      <c r="U36" s="16" t="s">
        <v>28</v>
      </c>
      <c r="V36" s="20">
        <v>2013</v>
      </c>
    </row>
    <row r="37" spans="1:22" s="21" customFormat="1">
      <c r="A37" s="14">
        <f t="shared" si="0"/>
        <v>34</v>
      </c>
      <c r="B37" s="39"/>
      <c r="C37" s="15">
        <v>5030106</v>
      </c>
      <c r="D37" s="16" t="s">
        <v>221</v>
      </c>
      <c r="E37" s="16" t="s">
        <v>22</v>
      </c>
      <c r="F37" s="16" t="s">
        <v>23</v>
      </c>
      <c r="G37" s="16" t="s">
        <v>24</v>
      </c>
      <c r="H37" s="16"/>
      <c r="I37" s="16" t="s">
        <v>110</v>
      </c>
      <c r="J37" s="16" t="s">
        <v>222</v>
      </c>
      <c r="K37" s="16" t="s">
        <v>27</v>
      </c>
      <c r="L37" s="16" t="s">
        <v>28</v>
      </c>
      <c r="M37" s="16"/>
      <c r="N37" s="17" t="s">
        <v>223</v>
      </c>
      <c r="O37" s="16" t="s">
        <v>30</v>
      </c>
      <c r="P37" s="16" t="s">
        <v>27</v>
      </c>
      <c r="Q37" s="18">
        <v>34931</v>
      </c>
      <c r="R37" s="19" t="s">
        <v>224</v>
      </c>
      <c r="S37" s="19" t="s">
        <v>115</v>
      </c>
      <c r="T37" s="16" t="s">
        <v>27</v>
      </c>
      <c r="U37" s="16" t="s">
        <v>28</v>
      </c>
      <c r="V37" s="20">
        <v>2013</v>
      </c>
    </row>
    <row r="38" spans="1:22" s="21" customFormat="1">
      <c r="A38" s="14">
        <f t="shared" si="0"/>
        <v>35</v>
      </c>
      <c r="B38" s="39"/>
      <c r="C38" s="15">
        <v>5030107</v>
      </c>
      <c r="D38" s="16" t="s">
        <v>225</v>
      </c>
      <c r="E38" s="16" t="s">
        <v>22</v>
      </c>
      <c r="F38" s="16" t="s">
        <v>23</v>
      </c>
      <c r="G38" s="16" t="s">
        <v>24</v>
      </c>
      <c r="H38" s="16"/>
      <c r="I38" s="16" t="s">
        <v>110</v>
      </c>
      <c r="J38" s="16" t="s">
        <v>226</v>
      </c>
      <c r="K38" s="16" t="s">
        <v>152</v>
      </c>
      <c r="L38" s="16" t="s">
        <v>28</v>
      </c>
      <c r="M38" s="16"/>
      <c r="N38" s="17" t="s">
        <v>227</v>
      </c>
      <c r="O38" s="16" t="s">
        <v>30</v>
      </c>
      <c r="P38" s="16" t="s">
        <v>152</v>
      </c>
      <c r="Q38" s="18">
        <v>34858</v>
      </c>
      <c r="R38" s="19" t="s">
        <v>228</v>
      </c>
      <c r="S38" s="19" t="s">
        <v>229</v>
      </c>
      <c r="T38" s="16" t="s">
        <v>152</v>
      </c>
      <c r="U38" s="16" t="s">
        <v>28</v>
      </c>
      <c r="V38" s="20">
        <v>2013</v>
      </c>
    </row>
    <row r="39" spans="1:22" s="21" customFormat="1">
      <c r="A39" s="14">
        <f t="shared" si="0"/>
        <v>36</v>
      </c>
      <c r="B39" s="39"/>
      <c r="C39" s="15">
        <v>5030109</v>
      </c>
      <c r="D39" s="16" t="s">
        <v>230</v>
      </c>
      <c r="E39" s="16" t="s">
        <v>22</v>
      </c>
      <c r="F39" s="16" t="s">
        <v>23</v>
      </c>
      <c r="G39" s="16" t="s">
        <v>24</v>
      </c>
      <c r="H39" s="16"/>
      <c r="I39" s="16" t="s">
        <v>110</v>
      </c>
      <c r="J39" s="16" t="s">
        <v>231</v>
      </c>
      <c r="K39" s="16" t="s">
        <v>51</v>
      </c>
      <c r="L39" s="16" t="s">
        <v>28</v>
      </c>
      <c r="M39" s="16"/>
      <c r="N39" s="17" t="s">
        <v>232</v>
      </c>
      <c r="O39" s="16" t="s">
        <v>30</v>
      </c>
      <c r="P39" s="16" t="s">
        <v>51</v>
      </c>
      <c r="Q39" s="18">
        <v>34883</v>
      </c>
      <c r="R39" s="19" t="s">
        <v>233</v>
      </c>
      <c r="S39" s="19" t="s">
        <v>234</v>
      </c>
      <c r="T39" s="16" t="s">
        <v>51</v>
      </c>
      <c r="U39" s="16" t="s">
        <v>28</v>
      </c>
      <c r="V39" s="20">
        <v>2013</v>
      </c>
    </row>
    <row r="40" spans="1:22" s="21" customFormat="1">
      <c r="A40" s="14">
        <f t="shared" si="0"/>
        <v>37</v>
      </c>
      <c r="B40" s="39"/>
      <c r="C40" s="15">
        <v>5030111</v>
      </c>
      <c r="D40" s="16" t="s">
        <v>235</v>
      </c>
      <c r="E40" s="16" t="s">
        <v>22</v>
      </c>
      <c r="F40" s="16" t="s">
        <v>23</v>
      </c>
      <c r="G40" s="16" t="s">
        <v>24</v>
      </c>
      <c r="H40" s="16"/>
      <c r="I40" s="16" t="s">
        <v>110</v>
      </c>
      <c r="J40" s="16" t="s">
        <v>236</v>
      </c>
      <c r="K40" s="16" t="s">
        <v>27</v>
      </c>
      <c r="L40" s="16" t="s">
        <v>28</v>
      </c>
      <c r="M40" s="16"/>
      <c r="N40" s="17" t="s">
        <v>237</v>
      </c>
      <c r="O40" s="16" t="s">
        <v>30</v>
      </c>
      <c r="P40" s="16" t="s">
        <v>27</v>
      </c>
      <c r="Q40" s="18">
        <v>34931</v>
      </c>
      <c r="R40" s="19" t="s">
        <v>238</v>
      </c>
      <c r="S40" s="19" t="s">
        <v>115</v>
      </c>
      <c r="T40" s="16" t="s">
        <v>27</v>
      </c>
      <c r="U40" s="16" t="s">
        <v>28</v>
      </c>
      <c r="V40" s="20">
        <v>2013</v>
      </c>
    </row>
    <row r="41" spans="1:22" s="21" customFormat="1">
      <c r="A41" s="14">
        <f t="shared" si="0"/>
        <v>38</v>
      </c>
      <c r="B41" s="39"/>
      <c r="C41" s="15">
        <v>5030122</v>
      </c>
      <c r="D41" s="16" t="s">
        <v>239</v>
      </c>
      <c r="E41" s="16" t="s">
        <v>22</v>
      </c>
      <c r="F41" s="16" t="s">
        <v>23</v>
      </c>
      <c r="G41" s="16" t="s">
        <v>24</v>
      </c>
      <c r="H41" s="16"/>
      <c r="I41" s="16" t="s">
        <v>110</v>
      </c>
      <c r="J41" s="16" t="s">
        <v>240</v>
      </c>
      <c r="K41" s="16" t="s">
        <v>241</v>
      </c>
      <c r="L41" s="16" t="s">
        <v>70</v>
      </c>
      <c r="M41" s="16"/>
      <c r="N41" s="17" t="s">
        <v>242</v>
      </c>
      <c r="O41" s="16" t="s">
        <v>30</v>
      </c>
      <c r="P41" s="16" t="s">
        <v>243</v>
      </c>
      <c r="Q41" s="18">
        <v>35219</v>
      </c>
      <c r="R41" s="19" t="s">
        <v>244</v>
      </c>
      <c r="S41" s="19" t="s">
        <v>240</v>
      </c>
      <c r="T41" s="16" t="s">
        <v>241</v>
      </c>
      <c r="U41" s="16" t="s">
        <v>70</v>
      </c>
      <c r="V41" s="20">
        <v>2013</v>
      </c>
    </row>
    <row r="42" spans="1:22" s="21" customFormat="1">
      <c r="A42" s="14">
        <f t="shared" si="0"/>
        <v>39</v>
      </c>
      <c r="B42" s="39"/>
      <c r="C42" s="15">
        <v>5030126</v>
      </c>
      <c r="D42" s="16" t="s">
        <v>245</v>
      </c>
      <c r="E42" s="16" t="s">
        <v>22</v>
      </c>
      <c r="F42" s="16" t="s">
        <v>23</v>
      </c>
      <c r="G42" s="16" t="s">
        <v>24</v>
      </c>
      <c r="H42" s="16"/>
      <c r="I42" s="16" t="s">
        <v>110</v>
      </c>
      <c r="J42" s="16" t="s">
        <v>246</v>
      </c>
      <c r="K42" s="16" t="s">
        <v>27</v>
      </c>
      <c r="L42" s="16" t="s">
        <v>28</v>
      </c>
      <c r="M42" s="16"/>
      <c r="N42" s="17" t="s">
        <v>247</v>
      </c>
      <c r="O42" s="16" t="s">
        <v>30</v>
      </c>
      <c r="P42" s="16" t="s">
        <v>27</v>
      </c>
      <c r="Q42" s="18">
        <v>34524</v>
      </c>
      <c r="R42" s="19" t="s">
        <v>248</v>
      </c>
      <c r="S42" s="19" t="s">
        <v>249</v>
      </c>
      <c r="T42" s="16" t="s">
        <v>118</v>
      </c>
      <c r="U42" s="16" t="s">
        <v>28</v>
      </c>
      <c r="V42" s="20">
        <v>2013</v>
      </c>
    </row>
    <row r="43" spans="1:22" s="21" customFormat="1">
      <c r="A43" s="14">
        <f t="shared" si="0"/>
        <v>40</v>
      </c>
      <c r="B43" s="39"/>
      <c r="C43" s="15">
        <v>5030108</v>
      </c>
      <c r="D43" s="16" t="s">
        <v>250</v>
      </c>
      <c r="E43" s="16" t="s">
        <v>22</v>
      </c>
      <c r="F43" s="16" t="s">
        <v>23</v>
      </c>
      <c r="G43" s="16" t="s">
        <v>24</v>
      </c>
      <c r="H43" s="16"/>
      <c r="I43" s="16" t="s">
        <v>110</v>
      </c>
      <c r="J43" s="16" t="s">
        <v>251</v>
      </c>
      <c r="K43" s="16" t="s">
        <v>252</v>
      </c>
      <c r="L43" s="16" t="s">
        <v>253</v>
      </c>
      <c r="M43" s="16"/>
      <c r="N43" s="17" t="s">
        <v>254</v>
      </c>
      <c r="O43" s="16" t="s">
        <v>30</v>
      </c>
      <c r="P43" s="16" t="s">
        <v>252</v>
      </c>
      <c r="Q43" s="18">
        <v>34659</v>
      </c>
      <c r="R43" s="19" t="s">
        <v>255</v>
      </c>
      <c r="S43" s="19" t="s">
        <v>256</v>
      </c>
      <c r="T43" s="16" t="s">
        <v>252</v>
      </c>
      <c r="U43" s="16" t="s">
        <v>253</v>
      </c>
      <c r="V43" s="20">
        <v>2013</v>
      </c>
    </row>
    <row r="44" spans="1:22" s="21" customFormat="1">
      <c r="A44" s="14">
        <f t="shared" si="0"/>
        <v>41</v>
      </c>
      <c r="B44" s="39"/>
      <c r="C44" s="15">
        <v>5030137</v>
      </c>
      <c r="D44" s="16" t="s">
        <v>257</v>
      </c>
      <c r="E44" s="16" t="s">
        <v>22</v>
      </c>
      <c r="F44" s="16" t="s">
        <v>23</v>
      </c>
      <c r="G44" s="16" t="s">
        <v>24</v>
      </c>
      <c r="H44" s="16"/>
      <c r="I44" s="16" t="s">
        <v>110</v>
      </c>
      <c r="J44" s="16" t="s">
        <v>258</v>
      </c>
      <c r="K44" s="16" t="s">
        <v>152</v>
      </c>
      <c r="L44" s="16" t="s">
        <v>28</v>
      </c>
      <c r="M44" s="16"/>
      <c r="N44" s="17" t="s">
        <v>259</v>
      </c>
      <c r="O44" s="16" t="s">
        <v>30</v>
      </c>
      <c r="P44" s="16" t="s">
        <v>152</v>
      </c>
      <c r="Q44" s="18">
        <v>34684</v>
      </c>
      <c r="R44" s="19" t="s">
        <v>260</v>
      </c>
      <c r="S44" s="19" t="s">
        <v>261</v>
      </c>
      <c r="T44" s="16" t="s">
        <v>152</v>
      </c>
      <c r="U44" s="16" t="s">
        <v>28</v>
      </c>
      <c r="V44" s="20">
        <v>2013</v>
      </c>
    </row>
    <row r="45" spans="1:22" s="21" customFormat="1">
      <c r="A45" s="14">
        <f t="shared" si="0"/>
        <v>42</v>
      </c>
      <c r="B45" s="39"/>
      <c r="C45" s="15">
        <v>5030131</v>
      </c>
      <c r="D45" s="16" t="s">
        <v>262</v>
      </c>
      <c r="E45" s="16" t="s">
        <v>22</v>
      </c>
      <c r="F45" s="16" t="s">
        <v>23</v>
      </c>
      <c r="G45" s="16" t="s">
        <v>24</v>
      </c>
      <c r="H45" s="16"/>
      <c r="I45" s="16" t="s">
        <v>110</v>
      </c>
      <c r="J45" s="16" t="s">
        <v>263</v>
      </c>
      <c r="K45" s="16" t="s">
        <v>152</v>
      </c>
      <c r="L45" s="16" t="s">
        <v>28</v>
      </c>
      <c r="M45" s="16"/>
      <c r="N45" s="17" t="s">
        <v>264</v>
      </c>
      <c r="O45" s="16" t="s">
        <v>30</v>
      </c>
      <c r="P45" s="16" t="s">
        <v>152</v>
      </c>
      <c r="Q45" s="18">
        <v>34869</v>
      </c>
      <c r="R45" s="19" t="s">
        <v>265</v>
      </c>
      <c r="S45" s="19" t="s">
        <v>266</v>
      </c>
      <c r="T45" s="16" t="s">
        <v>152</v>
      </c>
      <c r="U45" s="16" t="s">
        <v>28</v>
      </c>
      <c r="V45" s="20">
        <v>2013</v>
      </c>
    </row>
    <row r="46" spans="1:22" s="21" customFormat="1">
      <c r="A46" s="14">
        <f t="shared" si="0"/>
        <v>43</v>
      </c>
      <c r="B46" s="39"/>
      <c r="C46" s="15">
        <v>5030139</v>
      </c>
      <c r="D46" s="16" t="s">
        <v>267</v>
      </c>
      <c r="E46" s="16" t="s">
        <v>22</v>
      </c>
      <c r="F46" s="16" t="s">
        <v>23</v>
      </c>
      <c r="G46" s="16" t="s">
        <v>24</v>
      </c>
      <c r="H46" s="16"/>
      <c r="I46" s="16" t="s">
        <v>110</v>
      </c>
      <c r="J46" s="16" t="s">
        <v>268</v>
      </c>
      <c r="K46" s="16" t="s">
        <v>94</v>
      </c>
      <c r="L46" s="16" t="s">
        <v>28</v>
      </c>
      <c r="M46" s="16"/>
      <c r="N46" s="17" t="s">
        <v>269</v>
      </c>
      <c r="O46" s="16" t="s">
        <v>30</v>
      </c>
      <c r="P46" s="16" t="s">
        <v>94</v>
      </c>
      <c r="Q46" s="18">
        <v>34632</v>
      </c>
      <c r="R46" s="19" t="s">
        <v>270</v>
      </c>
      <c r="S46" s="19" t="s">
        <v>271</v>
      </c>
      <c r="T46" s="16" t="s">
        <v>272</v>
      </c>
      <c r="U46" s="16" t="s">
        <v>28</v>
      </c>
      <c r="V46" s="20">
        <v>2013</v>
      </c>
    </row>
    <row r="47" spans="1:22" s="21" customFormat="1">
      <c r="A47" s="14">
        <f t="shared" si="0"/>
        <v>44</v>
      </c>
      <c r="B47" s="39"/>
      <c r="C47" s="15">
        <v>5030140</v>
      </c>
      <c r="D47" s="16" t="s">
        <v>273</v>
      </c>
      <c r="E47" s="16" t="s">
        <v>22</v>
      </c>
      <c r="F47" s="16" t="s">
        <v>23</v>
      </c>
      <c r="G47" s="16" t="s">
        <v>24</v>
      </c>
      <c r="H47" s="16"/>
      <c r="I47" s="16" t="s">
        <v>110</v>
      </c>
      <c r="J47" s="16" t="s">
        <v>274</v>
      </c>
      <c r="K47" s="16" t="s">
        <v>152</v>
      </c>
      <c r="L47" s="16" t="s">
        <v>28</v>
      </c>
      <c r="M47" s="16"/>
      <c r="N47" s="17" t="s">
        <v>275</v>
      </c>
      <c r="O47" s="16" t="s">
        <v>30</v>
      </c>
      <c r="P47" s="16" t="s">
        <v>152</v>
      </c>
      <c r="Q47" s="18">
        <v>34368</v>
      </c>
      <c r="R47" s="19" t="s">
        <v>276</v>
      </c>
      <c r="S47" s="19" t="s">
        <v>277</v>
      </c>
      <c r="T47" s="16" t="s">
        <v>152</v>
      </c>
      <c r="U47" s="16" t="s">
        <v>28</v>
      </c>
      <c r="V47" s="20">
        <v>2012</v>
      </c>
    </row>
    <row r="48" spans="1:22" s="21" customFormat="1">
      <c r="A48" s="14">
        <f t="shared" si="0"/>
        <v>45</v>
      </c>
      <c r="B48" s="40"/>
      <c r="C48" s="15">
        <v>5030141</v>
      </c>
      <c r="D48" s="16" t="s">
        <v>278</v>
      </c>
      <c r="E48" s="16" t="s">
        <v>22</v>
      </c>
      <c r="F48" s="16" t="s">
        <v>23</v>
      </c>
      <c r="G48" s="16" t="s">
        <v>40</v>
      </c>
      <c r="H48" s="16"/>
      <c r="I48" s="16" t="s">
        <v>110</v>
      </c>
      <c r="J48" s="16" t="s">
        <v>279</v>
      </c>
      <c r="K48" s="16" t="s">
        <v>152</v>
      </c>
      <c r="L48" s="16" t="s">
        <v>28</v>
      </c>
      <c r="M48" s="16"/>
      <c r="N48" s="17" t="s">
        <v>280</v>
      </c>
      <c r="O48" s="16" t="s">
        <v>30</v>
      </c>
      <c r="P48" s="16" t="s">
        <v>152</v>
      </c>
      <c r="Q48" s="18">
        <v>41402</v>
      </c>
      <c r="R48" s="19" t="s">
        <v>281</v>
      </c>
      <c r="S48" s="19" t="s">
        <v>229</v>
      </c>
      <c r="T48" s="16" t="s">
        <v>152</v>
      </c>
      <c r="U48" s="16" t="s">
        <v>28</v>
      </c>
      <c r="V48" s="20">
        <v>2013</v>
      </c>
    </row>
    <row r="49" spans="1:22" s="21" customFormat="1">
      <c r="A49" s="14">
        <v>1</v>
      </c>
      <c r="B49" s="38" t="s">
        <v>968</v>
      </c>
      <c r="C49" s="15">
        <v>5030152</v>
      </c>
      <c r="D49" s="16" t="s">
        <v>282</v>
      </c>
      <c r="E49" s="16" t="s">
        <v>22</v>
      </c>
      <c r="F49" s="16" t="s">
        <v>23</v>
      </c>
      <c r="G49" s="16" t="s">
        <v>40</v>
      </c>
      <c r="H49" s="16"/>
      <c r="I49" s="16" t="s">
        <v>110</v>
      </c>
      <c r="J49" s="16" t="s">
        <v>283</v>
      </c>
      <c r="K49" s="16" t="s">
        <v>152</v>
      </c>
      <c r="L49" s="16" t="s">
        <v>28</v>
      </c>
      <c r="M49" s="16"/>
      <c r="N49" s="17" t="s">
        <v>284</v>
      </c>
      <c r="O49" s="16" t="s">
        <v>30</v>
      </c>
      <c r="P49" s="16" t="s">
        <v>152</v>
      </c>
      <c r="Q49" s="18">
        <v>34864</v>
      </c>
      <c r="R49" s="19" t="s">
        <v>285</v>
      </c>
      <c r="S49" s="19" t="s">
        <v>286</v>
      </c>
      <c r="T49" s="16" t="s">
        <v>152</v>
      </c>
      <c r="U49" s="16" t="s">
        <v>28</v>
      </c>
      <c r="V49" s="20">
        <v>2013</v>
      </c>
    </row>
    <row r="50" spans="1:22" s="21" customFormat="1">
      <c r="A50" s="14">
        <f t="shared" si="0"/>
        <v>2</v>
      </c>
      <c r="B50" s="39"/>
      <c r="C50" s="15">
        <v>5030153</v>
      </c>
      <c r="D50" s="16" t="s">
        <v>287</v>
      </c>
      <c r="E50" s="16" t="s">
        <v>22</v>
      </c>
      <c r="F50" s="16" t="s">
        <v>23</v>
      </c>
      <c r="G50" s="16" t="s">
        <v>40</v>
      </c>
      <c r="H50" s="16"/>
      <c r="I50" s="16" t="s">
        <v>110</v>
      </c>
      <c r="J50" s="16" t="s">
        <v>288</v>
      </c>
      <c r="K50" s="16" t="s">
        <v>165</v>
      </c>
      <c r="L50" s="16" t="s">
        <v>28</v>
      </c>
      <c r="M50" s="22" t="s">
        <v>289</v>
      </c>
      <c r="N50" s="17" t="s">
        <v>290</v>
      </c>
      <c r="O50" s="16" t="s">
        <v>30</v>
      </c>
      <c r="P50" s="16" t="s">
        <v>165</v>
      </c>
      <c r="Q50" s="18">
        <v>34605</v>
      </c>
      <c r="R50" s="19" t="s">
        <v>291</v>
      </c>
      <c r="S50" s="19" t="s">
        <v>292</v>
      </c>
      <c r="T50" s="16" t="s">
        <v>165</v>
      </c>
      <c r="U50" s="16" t="s">
        <v>28</v>
      </c>
      <c r="V50" s="20">
        <v>2012</v>
      </c>
    </row>
    <row r="51" spans="1:22" s="21" customFormat="1">
      <c r="A51" s="14">
        <f t="shared" si="0"/>
        <v>3</v>
      </c>
      <c r="B51" s="39"/>
      <c r="C51" s="15">
        <v>5030154</v>
      </c>
      <c r="D51" s="16" t="s">
        <v>293</v>
      </c>
      <c r="E51" s="16" t="s">
        <v>22</v>
      </c>
      <c r="F51" s="16" t="s">
        <v>23</v>
      </c>
      <c r="G51" s="16" t="s">
        <v>40</v>
      </c>
      <c r="H51" s="16"/>
      <c r="I51" s="16" t="s">
        <v>110</v>
      </c>
      <c r="J51" s="16" t="s">
        <v>294</v>
      </c>
      <c r="K51" s="16" t="s">
        <v>295</v>
      </c>
      <c r="L51" s="16" t="s">
        <v>70</v>
      </c>
      <c r="M51" s="23" t="s">
        <v>296</v>
      </c>
      <c r="N51" s="17" t="s">
        <v>297</v>
      </c>
      <c r="O51" s="16" t="s">
        <v>30</v>
      </c>
      <c r="P51" s="16" t="s">
        <v>36</v>
      </c>
      <c r="Q51" s="18">
        <v>34888</v>
      </c>
      <c r="R51" s="19" t="s">
        <v>298</v>
      </c>
      <c r="S51" s="19" t="s">
        <v>299</v>
      </c>
      <c r="T51" s="16" t="s">
        <v>295</v>
      </c>
      <c r="U51" s="16" t="s">
        <v>70</v>
      </c>
      <c r="V51" s="20">
        <v>2013</v>
      </c>
    </row>
    <row r="52" spans="1:22" s="21" customFormat="1">
      <c r="A52" s="14">
        <f t="shared" si="0"/>
        <v>4</v>
      </c>
      <c r="B52" s="39"/>
      <c r="C52" s="15">
        <v>5030155</v>
      </c>
      <c r="D52" s="16" t="s">
        <v>300</v>
      </c>
      <c r="E52" s="16" t="s">
        <v>22</v>
      </c>
      <c r="F52" s="16" t="s">
        <v>23</v>
      </c>
      <c r="G52" s="16" t="s">
        <v>40</v>
      </c>
      <c r="H52" s="16"/>
      <c r="I52" s="16" t="s">
        <v>110</v>
      </c>
      <c r="J52" s="16" t="s">
        <v>301</v>
      </c>
      <c r="K52" s="16" t="s">
        <v>165</v>
      </c>
      <c r="L52" s="16" t="s">
        <v>28</v>
      </c>
      <c r="M52" s="16"/>
      <c r="N52" s="17" t="s">
        <v>302</v>
      </c>
      <c r="O52" s="16" t="s">
        <v>30</v>
      </c>
      <c r="P52" s="16" t="s">
        <v>165</v>
      </c>
      <c r="Q52" s="18">
        <v>34746</v>
      </c>
      <c r="R52" s="19" t="s">
        <v>303</v>
      </c>
      <c r="S52" s="19" t="s">
        <v>168</v>
      </c>
      <c r="T52" s="16" t="s">
        <v>165</v>
      </c>
      <c r="U52" s="16" t="s">
        <v>28</v>
      </c>
      <c r="V52" s="20">
        <v>2012</v>
      </c>
    </row>
    <row r="53" spans="1:22" s="21" customFormat="1">
      <c r="A53" s="14">
        <f t="shared" si="0"/>
        <v>5</v>
      </c>
      <c r="B53" s="39"/>
      <c r="C53" s="15">
        <v>5030163</v>
      </c>
      <c r="D53" s="16" t="s">
        <v>304</v>
      </c>
      <c r="E53" s="16" t="s">
        <v>22</v>
      </c>
      <c r="F53" s="16" t="s">
        <v>23</v>
      </c>
      <c r="G53" s="16" t="s">
        <v>40</v>
      </c>
      <c r="H53" s="16"/>
      <c r="I53" s="16" t="s">
        <v>110</v>
      </c>
      <c r="J53" s="16" t="s">
        <v>305</v>
      </c>
      <c r="K53" s="16" t="s">
        <v>306</v>
      </c>
      <c r="L53" s="16" t="s">
        <v>307</v>
      </c>
      <c r="M53" s="16"/>
      <c r="N53" s="17" t="s">
        <v>308</v>
      </c>
      <c r="O53" s="16" t="s">
        <v>309</v>
      </c>
      <c r="P53" s="16" t="s">
        <v>310</v>
      </c>
      <c r="Q53" s="18">
        <v>34287</v>
      </c>
      <c r="R53" s="19" t="s">
        <v>311</v>
      </c>
      <c r="S53" s="19" t="s">
        <v>312</v>
      </c>
      <c r="T53" s="16" t="s">
        <v>306</v>
      </c>
      <c r="U53" s="16" t="s">
        <v>307</v>
      </c>
      <c r="V53" s="20">
        <v>2013</v>
      </c>
    </row>
    <row r="54" spans="1:22" s="21" customFormat="1">
      <c r="A54" s="14">
        <f t="shared" si="0"/>
        <v>6</v>
      </c>
      <c r="B54" s="39"/>
      <c r="C54" s="15">
        <v>5030164</v>
      </c>
      <c r="D54" s="16" t="s">
        <v>313</v>
      </c>
      <c r="E54" s="16" t="s">
        <v>314</v>
      </c>
      <c r="F54" s="16" t="s">
        <v>23</v>
      </c>
      <c r="G54" s="16" t="s">
        <v>40</v>
      </c>
      <c r="H54" s="16"/>
      <c r="I54" s="16" t="s">
        <v>315</v>
      </c>
      <c r="J54" s="16" t="s">
        <v>316</v>
      </c>
      <c r="K54" s="16" t="s">
        <v>317</v>
      </c>
      <c r="L54" s="16" t="s">
        <v>307</v>
      </c>
      <c r="M54" s="16"/>
      <c r="N54" s="17" t="s">
        <v>318</v>
      </c>
      <c r="O54" s="16" t="s">
        <v>30</v>
      </c>
      <c r="P54" s="16" t="s">
        <v>319</v>
      </c>
      <c r="Q54" s="18">
        <v>34644</v>
      </c>
      <c r="R54" s="19" t="s">
        <v>320</v>
      </c>
      <c r="S54" s="19" t="s">
        <v>315</v>
      </c>
      <c r="T54" s="16" t="s">
        <v>321</v>
      </c>
      <c r="U54" s="16" t="s">
        <v>307</v>
      </c>
      <c r="V54" s="20">
        <v>2012</v>
      </c>
    </row>
    <row r="55" spans="1:22" s="21" customFormat="1">
      <c r="A55" s="14">
        <f t="shared" si="0"/>
        <v>7</v>
      </c>
      <c r="B55" s="39"/>
      <c r="C55" s="15">
        <v>5030138</v>
      </c>
      <c r="D55" s="16" t="s">
        <v>322</v>
      </c>
      <c r="E55" s="16" t="s">
        <v>22</v>
      </c>
      <c r="F55" s="16" t="s">
        <v>23</v>
      </c>
      <c r="G55" s="16" t="s">
        <v>24</v>
      </c>
      <c r="H55" s="16"/>
      <c r="I55" s="16" t="s">
        <v>323</v>
      </c>
      <c r="J55" s="16" t="s">
        <v>324</v>
      </c>
      <c r="K55" s="16" t="s">
        <v>165</v>
      </c>
      <c r="L55" s="16" t="s">
        <v>28</v>
      </c>
      <c r="M55" s="16"/>
      <c r="N55" s="17" t="s">
        <v>325</v>
      </c>
      <c r="O55" s="16" t="s">
        <v>30</v>
      </c>
      <c r="P55" s="16" t="s">
        <v>165</v>
      </c>
      <c r="Q55" s="18">
        <v>34685</v>
      </c>
      <c r="R55" s="19" t="s">
        <v>326</v>
      </c>
      <c r="S55" s="19" t="s">
        <v>327</v>
      </c>
      <c r="T55" s="16" t="s">
        <v>165</v>
      </c>
      <c r="U55" s="16" t="s">
        <v>28</v>
      </c>
      <c r="V55" s="20">
        <v>2013</v>
      </c>
    </row>
    <row r="56" spans="1:22" s="21" customFormat="1">
      <c r="A56" s="14">
        <f t="shared" si="0"/>
        <v>8</v>
      </c>
      <c r="B56" s="39"/>
      <c r="C56" s="15">
        <v>5030094</v>
      </c>
      <c r="D56" s="16" t="s">
        <v>328</v>
      </c>
      <c r="E56" s="16" t="s">
        <v>22</v>
      </c>
      <c r="F56" s="16" t="s">
        <v>23</v>
      </c>
      <c r="G56" s="16" t="s">
        <v>24</v>
      </c>
      <c r="H56" s="16"/>
      <c r="I56" s="16" t="s">
        <v>329</v>
      </c>
      <c r="J56" s="16" t="s">
        <v>330</v>
      </c>
      <c r="K56" s="16" t="s">
        <v>241</v>
      </c>
      <c r="L56" s="16" t="s">
        <v>70</v>
      </c>
      <c r="M56" s="16"/>
      <c r="N56" s="17" t="s">
        <v>331</v>
      </c>
      <c r="O56" s="16" t="s">
        <v>30</v>
      </c>
      <c r="P56" s="16" t="s">
        <v>332</v>
      </c>
      <c r="Q56" s="18">
        <v>34908</v>
      </c>
      <c r="R56" s="19" t="s">
        <v>333</v>
      </c>
      <c r="S56" s="19" t="s">
        <v>334</v>
      </c>
      <c r="T56" s="16" t="s">
        <v>215</v>
      </c>
      <c r="U56" s="16" t="s">
        <v>70</v>
      </c>
      <c r="V56" s="20">
        <v>2013</v>
      </c>
    </row>
    <row r="57" spans="1:22" s="21" customFormat="1">
      <c r="A57" s="14">
        <f t="shared" si="0"/>
        <v>9</v>
      </c>
      <c r="B57" s="39"/>
      <c r="C57" s="15">
        <v>5030133</v>
      </c>
      <c r="D57" s="16" t="s">
        <v>335</v>
      </c>
      <c r="E57" s="16" t="s">
        <v>22</v>
      </c>
      <c r="F57" s="16" t="s">
        <v>23</v>
      </c>
      <c r="G57" s="16" t="s">
        <v>24</v>
      </c>
      <c r="H57" s="16"/>
      <c r="I57" s="16" t="s">
        <v>329</v>
      </c>
      <c r="J57" s="16" t="s">
        <v>336</v>
      </c>
      <c r="K57" s="16" t="s">
        <v>165</v>
      </c>
      <c r="L57" s="16" t="s">
        <v>28</v>
      </c>
      <c r="M57" s="16"/>
      <c r="N57" s="17" t="s">
        <v>337</v>
      </c>
      <c r="O57" s="16" t="s">
        <v>30</v>
      </c>
      <c r="P57" s="16" t="s">
        <v>165</v>
      </c>
      <c r="Q57" s="18">
        <v>35273</v>
      </c>
      <c r="R57" s="19" t="s">
        <v>338</v>
      </c>
      <c r="S57" s="19" t="s">
        <v>339</v>
      </c>
      <c r="T57" s="16" t="s">
        <v>165</v>
      </c>
      <c r="U57" s="16" t="s">
        <v>28</v>
      </c>
      <c r="V57" s="20">
        <v>2013</v>
      </c>
    </row>
    <row r="58" spans="1:22" s="21" customFormat="1">
      <c r="A58" s="14">
        <f t="shared" si="0"/>
        <v>10</v>
      </c>
      <c r="B58" s="39"/>
      <c r="C58" s="15">
        <v>5030051</v>
      </c>
      <c r="D58" s="16" t="s">
        <v>340</v>
      </c>
      <c r="E58" s="16" t="s">
        <v>22</v>
      </c>
      <c r="F58" s="16" t="s">
        <v>23</v>
      </c>
      <c r="G58" s="16" t="s">
        <v>57</v>
      </c>
      <c r="H58" s="16"/>
      <c r="I58" s="16" t="s">
        <v>341</v>
      </c>
      <c r="J58" s="16" t="s">
        <v>342</v>
      </c>
      <c r="K58" s="16" t="s">
        <v>165</v>
      </c>
      <c r="L58" s="16" t="s">
        <v>28</v>
      </c>
      <c r="M58" s="16"/>
      <c r="N58" s="17" t="s">
        <v>343</v>
      </c>
      <c r="O58" s="16" t="s">
        <v>30</v>
      </c>
      <c r="P58" s="16" t="s">
        <v>165</v>
      </c>
      <c r="Q58" s="18">
        <v>34145</v>
      </c>
      <c r="R58" s="19" t="s">
        <v>344</v>
      </c>
      <c r="S58" s="19" t="s">
        <v>345</v>
      </c>
      <c r="T58" s="16" t="s">
        <v>165</v>
      </c>
      <c r="U58" s="16" t="s">
        <v>28</v>
      </c>
      <c r="V58" s="20">
        <v>2011</v>
      </c>
    </row>
    <row r="59" spans="1:22" s="21" customFormat="1">
      <c r="A59" s="14">
        <f t="shared" si="0"/>
        <v>11</v>
      </c>
      <c r="B59" s="39"/>
      <c r="C59" s="15">
        <v>5030117</v>
      </c>
      <c r="D59" s="16" t="s">
        <v>346</v>
      </c>
      <c r="E59" s="16" t="s">
        <v>22</v>
      </c>
      <c r="F59" s="16" t="s">
        <v>23</v>
      </c>
      <c r="G59" s="16" t="s">
        <v>24</v>
      </c>
      <c r="H59" s="16"/>
      <c r="I59" s="16" t="s">
        <v>347</v>
      </c>
      <c r="J59" s="16" t="s">
        <v>348</v>
      </c>
      <c r="K59" s="16" t="s">
        <v>152</v>
      </c>
      <c r="L59" s="16" t="s">
        <v>28</v>
      </c>
      <c r="M59" s="16"/>
      <c r="N59" s="17" t="s">
        <v>349</v>
      </c>
      <c r="O59" s="16" t="s">
        <v>30</v>
      </c>
      <c r="P59" s="16" t="s">
        <v>152</v>
      </c>
      <c r="Q59" s="18">
        <v>34867</v>
      </c>
      <c r="R59" s="19" t="s">
        <v>350</v>
      </c>
      <c r="S59" s="19" t="s">
        <v>351</v>
      </c>
      <c r="T59" s="16" t="s">
        <v>152</v>
      </c>
      <c r="U59" s="16" t="s">
        <v>28</v>
      </c>
      <c r="V59" s="20">
        <v>2013</v>
      </c>
    </row>
    <row r="60" spans="1:22" s="21" customFormat="1">
      <c r="A60" s="14">
        <f t="shared" si="0"/>
        <v>12</v>
      </c>
      <c r="B60" s="39"/>
      <c r="C60" s="15">
        <v>5030166</v>
      </c>
      <c r="D60" s="16" t="s">
        <v>352</v>
      </c>
      <c r="E60" s="16" t="s">
        <v>22</v>
      </c>
      <c r="F60" s="16" t="s">
        <v>23</v>
      </c>
      <c r="G60" s="16" t="s">
        <v>40</v>
      </c>
      <c r="H60" s="16"/>
      <c r="I60" s="16" t="s">
        <v>347</v>
      </c>
      <c r="J60" s="16" t="s">
        <v>353</v>
      </c>
      <c r="K60" s="16" t="s">
        <v>319</v>
      </c>
      <c r="L60" s="16" t="s">
        <v>307</v>
      </c>
      <c r="M60" s="16"/>
      <c r="N60" s="17" t="s">
        <v>354</v>
      </c>
      <c r="O60" s="16" t="s">
        <v>30</v>
      </c>
      <c r="P60" s="16" t="s">
        <v>355</v>
      </c>
      <c r="Q60" s="18">
        <v>34029</v>
      </c>
      <c r="R60" s="19" t="s">
        <v>356</v>
      </c>
      <c r="S60" s="19" t="s">
        <v>357</v>
      </c>
      <c r="T60" s="16" t="s">
        <v>319</v>
      </c>
      <c r="U60" s="16" t="s">
        <v>307</v>
      </c>
      <c r="V60" s="20">
        <v>2012</v>
      </c>
    </row>
    <row r="61" spans="1:22" s="21" customFormat="1">
      <c r="A61" s="14">
        <f t="shared" si="0"/>
        <v>13</v>
      </c>
      <c r="B61" s="39"/>
      <c r="C61" s="15">
        <v>5030054</v>
      </c>
      <c r="D61" s="16" t="s">
        <v>358</v>
      </c>
      <c r="E61" s="16" t="s">
        <v>22</v>
      </c>
      <c r="F61" s="16" t="s">
        <v>23</v>
      </c>
      <c r="G61" s="16" t="s">
        <v>57</v>
      </c>
      <c r="H61" s="16"/>
      <c r="I61" s="16" t="s">
        <v>359</v>
      </c>
      <c r="J61" s="16" t="s">
        <v>360</v>
      </c>
      <c r="K61" s="16" t="s">
        <v>42</v>
      </c>
      <c r="L61" s="16" t="s">
        <v>28</v>
      </c>
      <c r="M61" s="16"/>
      <c r="N61" s="17" t="s">
        <v>361</v>
      </c>
      <c r="O61" s="16" t="s">
        <v>30</v>
      </c>
      <c r="P61" s="16" t="s">
        <v>42</v>
      </c>
      <c r="Q61" s="18">
        <v>34597</v>
      </c>
      <c r="R61" s="19" t="s">
        <v>362</v>
      </c>
      <c r="S61" s="19" t="s">
        <v>363</v>
      </c>
      <c r="T61" s="16" t="s">
        <v>42</v>
      </c>
      <c r="U61" s="16" t="s">
        <v>28</v>
      </c>
      <c r="V61" s="20">
        <v>2012</v>
      </c>
    </row>
    <row r="62" spans="1:22" s="21" customFormat="1">
      <c r="A62" s="14">
        <f t="shared" si="0"/>
        <v>14</v>
      </c>
      <c r="B62" s="39"/>
      <c r="C62" s="15">
        <v>5020008</v>
      </c>
      <c r="D62" s="16" t="s">
        <v>364</v>
      </c>
      <c r="E62" s="16" t="s">
        <v>22</v>
      </c>
      <c r="F62" s="16" t="s">
        <v>365</v>
      </c>
      <c r="G62" s="16" t="s">
        <v>86</v>
      </c>
      <c r="H62" s="16"/>
      <c r="I62" s="16" t="s">
        <v>25</v>
      </c>
      <c r="J62" s="16" t="s">
        <v>366</v>
      </c>
      <c r="K62" s="16" t="s">
        <v>152</v>
      </c>
      <c r="L62" s="16" t="s">
        <v>28</v>
      </c>
      <c r="M62" s="16"/>
      <c r="N62" s="17" t="s">
        <v>367</v>
      </c>
      <c r="O62" s="16" t="s">
        <v>30</v>
      </c>
      <c r="P62" s="16" t="s">
        <v>152</v>
      </c>
      <c r="Q62" s="18">
        <v>34975</v>
      </c>
      <c r="R62" s="19" t="s">
        <v>368</v>
      </c>
      <c r="S62" s="19" t="s">
        <v>351</v>
      </c>
      <c r="T62" s="16" t="s">
        <v>152</v>
      </c>
      <c r="U62" s="16" t="s">
        <v>28</v>
      </c>
      <c r="V62" s="20">
        <v>2012</v>
      </c>
    </row>
    <row r="63" spans="1:22" s="21" customFormat="1">
      <c r="A63" s="14">
        <f t="shared" si="0"/>
        <v>15</v>
      </c>
      <c r="B63" s="39"/>
      <c r="C63" s="15">
        <v>5020139</v>
      </c>
      <c r="D63" s="16" t="s">
        <v>369</v>
      </c>
      <c r="E63" s="16" t="s">
        <v>314</v>
      </c>
      <c r="F63" s="16" t="s">
        <v>365</v>
      </c>
      <c r="G63" s="16" t="s">
        <v>40</v>
      </c>
      <c r="H63" s="16"/>
      <c r="I63" s="16" t="s">
        <v>370</v>
      </c>
      <c r="J63" s="16" t="s">
        <v>371</v>
      </c>
      <c r="K63" s="16" t="s">
        <v>27</v>
      </c>
      <c r="L63" s="16" t="s">
        <v>28</v>
      </c>
      <c r="M63" s="22" t="s">
        <v>372</v>
      </c>
      <c r="N63" s="17" t="s">
        <v>373</v>
      </c>
      <c r="O63" s="16" t="s">
        <v>30</v>
      </c>
      <c r="P63" s="16" t="s">
        <v>27</v>
      </c>
      <c r="Q63" s="18">
        <v>33752</v>
      </c>
      <c r="R63" s="19" t="s">
        <v>374</v>
      </c>
      <c r="S63" s="19" t="s">
        <v>375</v>
      </c>
      <c r="T63" s="16" t="s">
        <v>27</v>
      </c>
      <c r="U63" s="16" t="s">
        <v>28</v>
      </c>
      <c r="V63" s="20">
        <v>2011</v>
      </c>
    </row>
    <row r="64" spans="1:22" s="21" customFormat="1">
      <c r="A64" s="14">
        <f t="shared" si="0"/>
        <v>16</v>
      </c>
      <c r="B64" s="39"/>
      <c r="C64" s="15">
        <v>5020001</v>
      </c>
      <c r="D64" s="16" t="s">
        <v>376</v>
      </c>
      <c r="E64" s="16" t="s">
        <v>22</v>
      </c>
      <c r="F64" s="16" t="s">
        <v>365</v>
      </c>
      <c r="G64" s="16" t="s">
        <v>86</v>
      </c>
      <c r="H64" s="16"/>
      <c r="I64" s="16" t="s">
        <v>377</v>
      </c>
      <c r="J64" s="16" t="s">
        <v>378</v>
      </c>
      <c r="K64" s="16" t="s">
        <v>152</v>
      </c>
      <c r="L64" s="16" t="s">
        <v>28</v>
      </c>
      <c r="M64" s="16"/>
      <c r="N64" s="17" t="s">
        <v>379</v>
      </c>
      <c r="O64" s="16" t="s">
        <v>30</v>
      </c>
      <c r="P64" s="16" t="s">
        <v>152</v>
      </c>
      <c r="Q64" s="18">
        <v>34766</v>
      </c>
      <c r="R64" s="19" t="s">
        <v>380</v>
      </c>
      <c r="S64" s="19" t="s">
        <v>381</v>
      </c>
      <c r="T64" s="16" t="s">
        <v>152</v>
      </c>
      <c r="U64" s="15" t="s">
        <v>28</v>
      </c>
      <c r="V64" s="20">
        <v>2013</v>
      </c>
    </row>
    <row r="65" spans="1:22" s="21" customFormat="1">
      <c r="A65" s="14">
        <f t="shared" si="0"/>
        <v>17</v>
      </c>
      <c r="B65" s="39"/>
      <c r="C65" s="15">
        <v>5020003</v>
      </c>
      <c r="D65" s="16" t="s">
        <v>382</v>
      </c>
      <c r="E65" s="16" t="s">
        <v>22</v>
      </c>
      <c r="F65" s="16" t="s">
        <v>365</v>
      </c>
      <c r="G65" s="16" t="s">
        <v>24</v>
      </c>
      <c r="H65" s="16"/>
      <c r="I65" s="16" t="s">
        <v>58</v>
      </c>
      <c r="J65" s="16" t="s">
        <v>383</v>
      </c>
      <c r="K65" s="16" t="s">
        <v>152</v>
      </c>
      <c r="L65" s="16" t="s">
        <v>28</v>
      </c>
      <c r="M65" s="16"/>
      <c r="N65" s="17" t="s">
        <v>384</v>
      </c>
      <c r="O65" s="16" t="s">
        <v>30</v>
      </c>
      <c r="P65" s="16" t="s">
        <v>152</v>
      </c>
      <c r="Q65" s="18">
        <v>34627</v>
      </c>
      <c r="R65" s="19" t="s">
        <v>385</v>
      </c>
      <c r="S65" s="19" t="s">
        <v>386</v>
      </c>
      <c r="T65" s="16" t="s">
        <v>152</v>
      </c>
      <c r="U65" s="15" t="s">
        <v>28</v>
      </c>
      <c r="V65" s="20">
        <v>2012</v>
      </c>
    </row>
    <row r="66" spans="1:22" s="21" customFormat="1">
      <c r="A66" s="14">
        <f t="shared" si="0"/>
        <v>18</v>
      </c>
      <c r="B66" s="39"/>
      <c r="C66" s="15">
        <v>5010080</v>
      </c>
      <c r="D66" s="16" t="s">
        <v>387</v>
      </c>
      <c r="E66" s="16" t="s">
        <v>314</v>
      </c>
      <c r="F66" s="16" t="s">
        <v>365</v>
      </c>
      <c r="G66" s="16" t="s">
        <v>57</v>
      </c>
      <c r="H66" s="16"/>
      <c r="I66" s="16" t="s">
        <v>58</v>
      </c>
      <c r="J66" s="16" t="s">
        <v>388</v>
      </c>
      <c r="K66" s="16" t="s">
        <v>51</v>
      </c>
      <c r="L66" s="16" t="s">
        <v>28</v>
      </c>
      <c r="M66" s="16"/>
      <c r="N66" s="17" t="s">
        <v>389</v>
      </c>
      <c r="O66" s="16" t="s">
        <v>30</v>
      </c>
      <c r="P66" s="16" t="s">
        <v>51</v>
      </c>
      <c r="Q66" s="18">
        <v>34407</v>
      </c>
      <c r="R66" s="19" t="s">
        <v>390</v>
      </c>
      <c r="S66" s="19" t="s">
        <v>62</v>
      </c>
      <c r="T66" s="16" t="s">
        <v>51</v>
      </c>
      <c r="U66" s="16" t="s">
        <v>28</v>
      </c>
      <c r="V66" s="20">
        <v>2013</v>
      </c>
    </row>
    <row r="67" spans="1:22" s="21" customFormat="1">
      <c r="A67" s="14">
        <f t="shared" si="0"/>
        <v>19</v>
      </c>
      <c r="B67" s="39"/>
      <c r="C67" s="15">
        <v>5020082</v>
      </c>
      <c r="D67" s="16" t="s">
        <v>391</v>
      </c>
      <c r="E67" s="16" t="s">
        <v>22</v>
      </c>
      <c r="F67" s="16" t="s">
        <v>365</v>
      </c>
      <c r="G67" s="16" t="s">
        <v>24</v>
      </c>
      <c r="H67" s="16"/>
      <c r="I67" s="16" t="s">
        <v>58</v>
      </c>
      <c r="J67" s="16" t="s">
        <v>392</v>
      </c>
      <c r="K67" s="16" t="s">
        <v>27</v>
      </c>
      <c r="L67" s="16" t="s">
        <v>28</v>
      </c>
      <c r="M67" s="16"/>
      <c r="N67" s="17" t="s">
        <v>393</v>
      </c>
      <c r="O67" s="16" t="s">
        <v>30</v>
      </c>
      <c r="P67" s="16" t="s">
        <v>42</v>
      </c>
      <c r="Q67" s="18">
        <v>35014</v>
      </c>
      <c r="R67" s="19" t="s">
        <v>394</v>
      </c>
      <c r="S67" s="19" t="s">
        <v>395</v>
      </c>
      <c r="T67" s="16" t="s">
        <v>27</v>
      </c>
      <c r="U67" s="16" t="s">
        <v>28</v>
      </c>
      <c r="V67" s="20">
        <v>2013</v>
      </c>
    </row>
    <row r="68" spans="1:22" s="21" customFormat="1">
      <c r="A68" s="14">
        <f t="shared" si="0"/>
        <v>20</v>
      </c>
      <c r="B68" s="39"/>
      <c r="C68" s="15">
        <v>5020142</v>
      </c>
      <c r="D68" s="16" t="s">
        <v>396</v>
      </c>
      <c r="E68" s="16" t="s">
        <v>22</v>
      </c>
      <c r="F68" s="16" t="s">
        <v>365</v>
      </c>
      <c r="G68" s="16" t="s">
        <v>40</v>
      </c>
      <c r="H68" s="16"/>
      <c r="I68" s="16" t="s">
        <v>58</v>
      </c>
      <c r="J68" s="16" t="s">
        <v>397</v>
      </c>
      <c r="K68" s="16" t="s">
        <v>319</v>
      </c>
      <c r="L68" s="16" t="s">
        <v>307</v>
      </c>
      <c r="M68" s="16"/>
      <c r="N68" s="17" t="s">
        <v>398</v>
      </c>
      <c r="O68" s="16" t="s">
        <v>30</v>
      </c>
      <c r="P68" s="16" t="s">
        <v>399</v>
      </c>
      <c r="Q68" s="18">
        <v>34387</v>
      </c>
      <c r="R68" s="19" t="s">
        <v>400</v>
      </c>
      <c r="S68" s="19" t="s">
        <v>401</v>
      </c>
      <c r="T68" s="16" t="s">
        <v>319</v>
      </c>
      <c r="U68" s="16" t="s">
        <v>307</v>
      </c>
      <c r="V68" s="20">
        <v>2012</v>
      </c>
    </row>
    <row r="69" spans="1:22" s="21" customFormat="1">
      <c r="A69" s="14">
        <f t="shared" ref="A69:A132" si="1">1+A68</f>
        <v>21</v>
      </c>
      <c r="B69" s="39"/>
      <c r="C69" s="15">
        <v>5020028</v>
      </c>
      <c r="D69" s="16" t="s">
        <v>402</v>
      </c>
      <c r="E69" s="16" t="s">
        <v>22</v>
      </c>
      <c r="F69" s="16" t="s">
        <v>365</v>
      </c>
      <c r="G69" s="16" t="s">
        <v>57</v>
      </c>
      <c r="H69" s="16"/>
      <c r="I69" s="16" t="s">
        <v>87</v>
      </c>
      <c r="J69" s="16" t="s">
        <v>403</v>
      </c>
      <c r="K69" s="16" t="s">
        <v>42</v>
      </c>
      <c r="L69" s="16" t="s">
        <v>28</v>
      </c>
      <c r="M69" s="16"/>
      <c r="N69" s="17" t="s">
        <v>404</v>
      </c>
      <c r="O69" s="16" t="s">
        <v>30</v>
      </c>
      <c r="P69" s="16" t="s">
        <v>42</v>
      </c>
      <c r="Q69" s="18">
        <v>34260</v>
      </c>
      <c r="R69" s="19" t="s">
        <v>405</v>
      </c>
      <c r="S69" s="19" t="s">
        <v>91</v>
      </c>
      <c r="T69" s="16" t="s">
        <v>42</v>
      </c>
      <c r="U69" s="16" t="s">
        <v>28</v>
      </c>
      <c r="V69" s="20">
        <v>2012</v>
      </c>
    </row>
    <row r="70" spans="1:22" s="21" customFormat="1">
      <c r="A70" s="14">
        <f t="shared" si="1"/>
        <v>22</v>
      </c>
      <c r="B70" s="39"/>
      <c r="C70" s="15">
        <v>5020044</v>
      </c>
      <c r="D70" s="16" t="s">
        <v>406</v>
      </c>
      <c r="E70" s="16" t="s">
        <v>314</v>
      </c>
      <c r="F70" s="16" t="s">
        <v>365</v>
      </c>
      <c r="G70" s="16" t="s">
        <v>24</v>
      </c>
      <c r="H70" s="16"/>
      <c r="I70" s="16" t="s">
        <v>87</v>
      </c>
      <c r="J70" s="16" t="s">
        <v>407</v>
      </c>
      <c r="K70" s="16" t="s">
        <v>152</v>
      </c>
      <c r="L70" s="16" t="s">
        <v>28</v>
      </c>
      <c r="M70" s="16"/>
      <c r="N70" s="17" t="s">
        <v>408</v>
      </c>
      <c r="O70" s="16" t="s">
        <v>30</v>
      </c>
      <c r="P70" s="16" t="s">
        <v>409</v>
      </c>
      <c r="Q70" s="18">
        <v>34959</v>
      </c>
      <c r="R70" s="19" t="s">
        <v>410</v>
      </c>
      <c r="S70" s="19" t="s">
        <v>411</v>
      </c>
      <c r="T70" s="16" t="s">
        <v>42</v>
      </c>
      <c r="U70" s="16" t="s">
        <v>28</v>
      </c>
      <c r="V70" s="20">
        <v>2013</v>
      </c>
    </row>
    <row r="71" spans="1:22" s="21" customFormat="1">
      <c r="A71" s="14">
        <f t="shared" si="1"/>
        <v>23</v>
      </c>
      <c r="B71" s="39"/>
      <c r="C71" s="15">
        <v>5020039</v>
      </c>
      <c r="D71" s="16" t="s">
        <v>412</v>
      </c>
      <c r="E71" s="16" t="s">
        <v>22</v>
      </c>
      <c r="F71" s="16" t="s">
        <v>365</v>
      </c>
      <c r="G71" s="16" t="s">
        <v>24</v>
      </c>
      <c r="H71" s="16"/>
      <c r="I71" s="16" t="s">
        <v>104</v>
      </c>
      <c r="J71" s="16" t="s">
        <v>413</v>
      </c>
      <c r="K71" s="16" t="s">
        <v>27</v>
      </c>
      <c r="L71" s="16" t="s">
        <v>28</v>
      </c>
      <c r="M71" s="16"/>
      <c r="N71" s="17" t="s">
        <v>414</v>
      </c>
      <c r="O71" s="16" t="s">
        <v>30</v>
      </c>
      <c r="P71" s="16" t="s">
        <v>27</v>
      </c>
      <c r="Q71" s="18">
        <v>34768</v>
      </c>
      <c r="R71" s="19" t="s">
        <v>415</v>
      </c>
      <c r="S71" s="19" t="s">
        <v>108</v>
      </c>
      <c r="T71" s="16" t="s">
        <v>27</v>
      </c>
      <c r="U71" s="16" t="s">
        <v>28</v>
      </c>
      <c r="V71" s="20">
        <v>2013</v>
      </c>
    </row>
    <row r="72" spans="1:22" s="21" customFormat="1">
      <c r="A72" s="14">
        <f t="shared" si="1"/>
        <v>24</v>
      </c>
      <c r="B72" s="39"/>
      <c r="C72" s="15">
        <v>5020006</v>
      </c>
      <c r="D72" s="16" t="s">
        <v>416</v>
      </c>
      <c r="E72" s="16" t="s">
        <v>22</v>
      </c>
      <c r="F72" s="16" t="s">
        <v>365</v>
      </c>
      <c r="G72" s="16" t="s">
        <v>57</v>
      </c>
      <c r="H72" s="16"/>
      <c r="I72" s="16" t="s">
        <v>110</v>
      </c>
      <c r="J72" s="16" t="s">
        <v>417</v>
      </c>
      <c r="K72" s="16" t="s">
        <v>152</v>
      </c>
      <c r="L72" s="16" t="s">
        <v>28</v>
      </c>
      <c r="M72" s="16"/>
      <c r="N72" s="17" t="s">
        <v>418</v>
      </c>
      <c r="O72" s="16" t="s">
        <v>30</v>
      </c>
      <c r="P72" s="16" t="s">
        <v>152</v>
      </c>
      <c r="Q72" s="18">
        <v>35061</v>
      </c>
      <c r="R72" s="19" t="s">
        <v>419</v>
      </c>
      <c r="S72" s="19" t="s">
        <v>420</v>
      </c>
      <c r="T72" s="16" t="s">
        <v>152</v>
      </c>
      <c r="U72" s="16" t="s">
        <v>28</v>
      </c>
      <c r="V72" s="20">
        <v>2013</v>
      </c>
    </row>
    <row r="73" spans="1:22" s="21" customFormat="1">
      <c r="A73" s="14">
        <f t="shared" si="1"/>
        <v>25</v>
      </c>
      <c r="B73" s="39"/>
      <c r="C73" s="15">
        <v>5020002</v>
      </c>
      <c r="D73" s="16" t="s">
        <v>421</v>
      </c>
      <c r="E73" s="16" t="s">
        <v>22</v>
      </c>
      <c r="F73" s="16" t="s">
        <v>365</v>
      </c>
      <c r="G73" s="16" t="s">
        <v>86</v>
      </c>
      <c r="H73" s="16"/>
      <c r="I73" s="16" t="s">
        <v>110</v>
      </c>
      <c r="J73" s="16" t="s">
        <v>422</v>
      </c>
      <c r="K73" s="16" t="s">
        <v>94</v>
      </c>
      <c r="L73" s="16" t="s">
        <v>28</v>
      </c>
      <c r="M73" s="16"/>
      <c r="N73" s="17" t="s">
        <v>423</v>
      </c>
      <c r="O73" s="16" t="s">
        <v>30</v>
      </c>
      <c r="P73" s="16" t="s">
        <v>94</v>
      </c>
      <c r="Q73" s="18">
        <v>33963</v>
      </c>
      <c r="R73" s="19" t="s">
        <v>424</v>
      </c>
      <c r="S73" s="19" t="s">
        <v>425</v>
      </c>
      <c r="T73" s="16" t="s">
        <v>94</v>
      </c>
      <c r="U73" s="15" t="s">
        <v>28</v>
      </c>
      <c r="V73" s="20">
        <v>2011</v>
      </c>
    </row>
    <row r="74" spans="1:22" s="21" customFormat="1">
      <c r="A74" s="14">
        <f t="shared" si="1"/>
        <v>26</v>
      </c>
      <c r="B74" s="39"/>
      <c r="C74" s="15">
        <v>5020005</v>
      </c>
      <c r="D74" s="16" t="s">
        <v>426</v>
      </c>
      <c r="E74" s="16" t="s">
        <v>22</v>
      </c>
      <c r="F74" s="16" t="s">
        <v>365</v>
      </c>
      <c r="G74" s="16" t="s">
        <v>86</v>
      </c>
      <c r="H74" s="16"/>
      <c r="I74" s="16" t="s">
        <v>110</v>
      </c>
      <c r="J74" s="16" t="s">
        <v>427</v>
      </c>
      <c r="K74" s="16" t="s">
        <v>42</v>
      </c>
      <c r="L74" s="16" t="s">
        <v>28</v>
      </c>
      <c r="M74" s="16"/>
      <c r="N74" s="17" t="s">
        <v>428</v>
      </c>
      <c r="O74" s="16" t="s">
        <v>30</v>
      </c>
      <c r="P74" s="16" t="s">
        <v>42</v>
      </c>
      <c r="Q74" s="18">
        <v>34417</v>
      </c>
      <c r="R74" s="19" t="s">
        <v>429</v>
      </c>
      <c r="S74" s="19" t="s">
        <v>430</v>
      </c>
      <c r="T74" s="16" t="s">
        <v>42</v>
      </c>
      <c r="U74" s="15" t="s">
        <v>28</v>
      </c>
      <c r="V74" s="20">
        <v>2013</v>
      </c>
    </row>
    <row r="75" spans="1:22" s="21" customFormat="1">
      <c r="A75" s="14">
        <f t="shared" si="1"/>
        <v>27</v>
      </c>
      <c r="B75" s="39"/>
      <c r="C75" s="15">
        <v>5020007</v>
      </c>
      <c r="D75" s="16" t="s">
        <v>431</v>
      </c>
      <c r="E75" s="16" t="s">
        <v>314</v>
      </c>
      <c r="F75" s="16" t="s">
        <v>365</v>
      </c>
      <c r="G75" s="16" t="s">
        <v>86</v>
      </c>
      <c r="H75" s="16"/>
      <c r="I75" s="16" t="s">
        <v>110</v>
      </c>
      <c r="J75" s="16" t="s">
        <v>417</v>
      </c>
      <c r="K75" s="16" t="s">
        <v>152</v>
      </c>
      <c r="L75" s="16" t="s">
        <v>28</v>
      </c>
      <c r="M75" s="16"/>
      <c r="N75" s="17" t="s">
        <v>432</v>
      </c>
      <c r="O75" s="16" t="s">
        <v>30</v>
      </c>
      <c r="P75" s="16" t="s">
        <v>152</v>
      </c>
      <c r="Q75" s="18">
        <v>34671</v>
      </c>
      <c r="R75" s="19" t="s">
        <v>433</v>
      </c>
      <c r="S75" s="19" t="s">
        <v>420</v>
      </c>
      <c r="T75" s="16" t="s">
        <v>152</v>
      </c>
      <c r="U75" s="16" t="s">
        <v>28</v>
      </c>
      <c r="V75" s="20">
        <v>2013</v>
      </c>
    </row>
    <row r="76" spans="1:22" s="21" customFormat="1">
      <c r="A76" s="14">
        <f t="shared" si="1"/>
        <v>28</v>
      </c>
      <c r="B76" s="39"/>
      <c r="C76" s="15">
        <v>5020021</v>
      </c>
      <c r="D76" s="16" t="s">
        <v>434</v>
      </c>
      <c r="E76" s="16" t="s">
        <v>314</v>
      </c>
      <c r="F76" s="16" t="s">
        <v>365</v>
      </c>
      <c r="G76" s="16" t="s">
        <v>57</v>
      </c>
      <c r="H76" s="16"/>
      <c r="I76" s="16" t="s">
        <v>110</v>
      </c>
      <c r="J76" s="16" t="s">
        <v>435</v>
      </c>
      <c r="K76" s="16" t="s">
        <v>152</v>
      </c>
      <c r="L76" s="16" t="s">
        <v>28</v>
      </c>
      <c r="M76" s="16"/>
      <c r="N76" s="17" t="s">
        <v>436</v>
      </c>
      <c r="O76" s="16" t="s">
        <v>30</v>
      </c>
      <c r="P76" s="16" t="s">
        <v>152</v>
      </c>
      <c r="Q76" s="18">
        <v>34236</v>
      </c>
      <c r="R76" s="19" t="s">
        <v>437</v>
      </c>
      <c r="S76" s="19" t="s">
        <v>438</v>
      </c>
      <c r="T76" s="16" t="s">
        <v>152</v>
      </c>
      <c r="U76" s="16" t="s">
        <v>28</v>
      </c>
      <c r="V76" s="20">
        <v>2011</v>
      </c>
    </row>
    <row r="77" spans="1:22" s="21" customFormat="1">
      <c r="A77" s="14">
        <f t="shared" si="1"/>
        <v>29</v>
      </c>
      <c r="B77" s="39"/>
      <c r="C77" s="15">
        <v>5020025</v>
      </c>
      <c r="D77" s="16" t="s">
        <v>439</v>
      </c>
      <c r="E77" s="16" t="s">
        <v>22</v>
      </c>
      <c r="F77" s="16" t="s">
        <v>365</v>
      </c>
      <c r="G77" s="16" t="s">
        <v>57</v>
      </c>
      <c r="H77" s="16"/>
      <c r="I77" s="16" t="s">
        <v>110</v>
      </c>
      <c r="J77" s="16" t="s">
        <v>440</v>
      </c>
      <c r="K77" s="16" t="s">
        <v>152</v>
      </c>
      <c r="L77" s="16" t="s">
        <v>28</v>
      </c>
      <c r="M77" s="16"/>
      <c r="N77" s="17" t="s">
        <v>441</v>
      </c>
      <c r="O77" s="16" t="s">
        <v>30</v>
      </c>
      <c r="P77" s="16" t="s">
        <v>152</v>
      </c>
      <c r="Q77" s="18">
        <v>34338</v>
      </c>
      <c r="R77" s="19" t="s">
        <v>442</v>
      </c>
      <c r="S77" s="19" t="s">
        <v>266</v>
      </c>
      <c r="T77" s="16" t="s">
        <v>152</v>
      </c>
      <c r="U77" s="16" t="s">
        <v>28</v>
      </c>
      <c r="V77" s="20">
        <v>2012</v>
      </c>
    </row>
    <row r="78" spans="1:22" s="21" customFormat="1">
      <c r="A78" s="14">
        <f t="shared" si="1"/>
        <v>30</v>
      </c>
      <c r="B78" s="39"/>
      <c r="C78" s="15">
        <v>5020042</v>
      </c>
      <c r="D78" s="16" t="s">
        <v>443</v>
      </c>
      <c r="E78" s="16" t="s">
        <v>22</v>
      </c>
      <c r="F78" s="16" t="s">
        <v>365</v>
      </c>
      <c r="G78" s="16" t="s">
        <v>24</v>
      </c>
      <c r="H78" s="16"/>
      <c r="I78" s="16" t="s">
        <v>110</v>
      </c>
      <c r="J78" s="16" t="s">
        <v>444</v>
      </c>
      <c r="K78" s="16" t="s">
        <v>152</v>
      </c>
      <c r="L78" s="16" t="s">
        <v>28</v>
      </c>
      <c r="M78" s="16"/>
      <c r="N78" s="17" t="s">
        <v>445</v>
      </c>
      <c r="O78" s="16" t="s">
        <v>30</v>
      </c>
      <c r="P78" s="16" t="s">
        <v>152</v>
      </c>
      <c r="Q78" s="18">
        <v>34450</v>
      </c>
      <c r="R78" s="19" t="s">
        <v>446</v>
      </c>
      <c r="S78" s="19" t="s">
        <v>229</v>
      </c>
      <c r="T78" s="16" t="s">
        <v>152</v>
      </c>
      <c r="U78" s="16" t="s">
        <v>28</v>
      </c>
      <c r="V78" s="20">
        <v>2013</v>
      </c>
    </row>
    <row r="79" spans="1:22" s="21" customFormat="1">
      <c r="A79" s="14">
        <f t="shared" si="1"/>
        <v>31</v>
      </c>
      <c r="B79" s="39"/>
      <c r="C79" s="15">
        <v>5020048</v>
      </c>
      <c r="D79" s="16" t="s">
        <v>447</v>
      </c>
      <c r="E79" s="16" t="s">
        <v>22</v>
      </c>
      <c r="F79" s="16" t="s">
        <v>365</v>
      </c>
      <c r="G79" s="16" t="s">
        <v>24</v>
      </c>
      <c r="H79" s="16"/>
      <c r="I79" s="16" t="s">
        <v>110</v>
      </c>
      <c r="J79" s="16" t="s">
        <v>448</v>
      </c>
      <c r="K79" s="16" t="s">
        <v>27</v>
      </c>
      <c r="L79" s="16" t="s">
        <v>28</v>
      </c>
      <c r="M79" s="16"/>
      <c r="N79" s="17" t="s">
        <v>449</v>
      </c>
      <c r="O79" s="16" t="s">
        <v>30</v>
      </c>
      <c r="P79" s="16" t="s">
        <v>450</v>
      </c>
      <c r="Q79" s="18">
        <v>34704</v>
      </c>
      <c r="R79" s="19" t="s">
        <v>451</v>
      </c>
      <c r="S79" s="19" t="s">
        <v>452</v>
      </c>
      <c r="T79" s="16" t="s">
        <v>36</v>
      </c>
      <c r="U79" s="16" t="s">
        <v>28</v>
      </c>
      <c r="V79" s="20">
        <v>2013</v>
      </c>
    </row>
    <row r="80" spans="1:22" s="21" customFormat="1">
      <c r="A80" s="14">
        <f t="shared" si="1"/>
        <v>32</v>
      </c>
      <c r="B80" s="39"/>
      <c r="C80" s="15">
        <v>5020051</v>
      </c>
      <c r="D80" s="16" t="s">
        <v>453</v>
      </c>
      <c r="E80" s="16" t="s">
        <v>22</v>
      </c>
      <c r="F80" s="16" t="s">
        <v>365</v>
      </c>
      <c r="G80" s="16" t="s">
        <v>24</v>
      </c>
      <c r="H80" s="16"/>
      <c r="I80" s="16" t="s">
        <v>110</v>
      </c>
      <c r="J80" s="16" t="s">
        <v>454</v>
      </c>
      <c r="K80" s="16" t="s">
        <v>27</v>
      </c>
      <c r="L80" s="16" t="s">
        <v>28</v>
      </c>
      <c r="M80" s="16"/>
      <c r="N80" s="17" t="s">
        <v>455</v>
      </c>
      <c r="O80" s="16" t="s">
        <v>30</v>
      </c>
      <c r="P80" s="16" t="s">
        <v>27</v>
      </c>
      <c r="Q80" s="18">
        <v>34644</v>
      </c>
      <c r="R80" s="19" t="s">
        <v>456</v>
      </c>
      <c r="S80" s="19" t="s">
        <v>457</v>
      </c>
      <c r="T80" s="16" t="s">
        <v>27</v>
      </c>
      <c r="U80" s="16" t="s">
        <v>28</v>
      </c>
      <c r="V80" s="20">
        <v>2012</v>
      </c>
    </row>
    <row r="81" spans="1:22" s="21" customFormat="1">
      <c r="A81" s="14">
        <f t="shared" si="1"/>
        <v>33</v>
      </c>
      <c r="B81" s="39"/>
      <c r="C81" s="15">
        <v>5020055</v>
      </c>
      <c r="D81" s="16" t="s">
        <v>458</v>
      </c>
      <c r="E81" s="16" t="s">
        <v>314</v>
      </c>
      <c r="F81" s="16" t="s">
        <v>365</v>
      </c>
      <c r="G81" s="16" t="s">
        <v>24</v>
      </c>
      <c r="H81" s="16"/>
      <c r="I81" s="16" t="s">
        <v>110</v>
      </c>
      <c r="J81" s="16" t="s">
        <v>459</v>
      </c>
      <c r="K81" s="16" t="s">
        <v>137</v>
      </c>
      <c r="L81" s="16" t="s">
        <v>138</v>
      </c>
      <c r="M81" s="16"/>
      <c r="N81" s="17" t="s">
        <v>460</v>
      </c>
      <c r="O81" s="16" t="s">
        <v>30</v>
      </c>
      <c r="P81" s="16" t="s">
        <v>137</v>
      </c>
      <c r="Q81" s="18">
        <v>32834</v>
      </c>
      <c r="R81" s="19" t="s">
        <v>461</v>
      </c>
      <c r="S81" s="19" t="s">
        <v>462</v>
      </c>
      <c r="T81" s="16" t="s">
        <v>463</v>
      </c>
      <c r="U81" s="16" t="s">
        <v>138</v>
      </c>
      <c r="V81" s="20">
        <v>2007</v>
      </c>
    </row>
    <row r="82" spans="1:22" s="21" customFormat="1">
      <c r="A82" s="14">
        <f t="shared" si="1"/>
        <v>34</v>
      </c>
      <c r="B82" s="39"/>
      <c r="C82" s="15">
        <v>5020061</v>
      </c>
      <c r="D82" s="16" t="s">
        <v>464</v>
      </c>
      <c r="E82" s="16" t="s">
        <v>22</v>
      </c>
      <c r="F82" s="16" t="s">
        <v>365</v>
      </c>
      <c r="G82" s="16" t="s">
        <v>24</v>
      </c>
      <c r="H82" s="16"/>
      <c r="I82" s="16" t="s">
        <v>110</v>
      </c>
      <c r="J82" s="16" t="s">
        <v>465</v>
      </c>
      <c r="K82" s="16" t="s">
        <v>27</v>
      </c>
      <c r="L82" s="16" t="s">
        <v>28</v>
      </c>
      <c r="M82" s="16"/>
      <c r="N82" s="17" t="s">
        <v>466</v>
      </c>
      <c r="O82" s="16" t="s">
        <v>30</v>
      </c>
      <c r="P82" s="16" t="s">
        <v>27</v>
      </c>
      <c r="Q82" s="18">
        <v>34786</v>
      </c>
      <c r="R82" s="19" t="s">
        <v>467</v>
      </c>
      <c r="S82" s="19" t="s">
        <v>468</v>
      </c>
      <c r="T82" s="16" t="s">
        <v>27</v>
      </c>
      <c r="U82" s="16" t="s">
        <v>28</v>
      </c>
      <c r="V82" s="20">
        <v>2013</v>
      </c>
    </row>
    <row r="83" spans="1:22" s="21" customFormat="1">
      <c r="A83" s="14">
        <f t="shared" si="1"/>
        <v>35</v>
      </c>
      <c r="B83" s="39"/>
      <c r="C83" s="15">
        <v>5020057</v>
      </c>
      <c r="D83" s="16" t="s">
        <v>469</v>
      </c>
      <c r="E83" s="16" t="s">
        <v>314</v>
      </c>
      <c r="F83" s="16" t="s">
        <v>365</v>
      </c>
      <c r="G83" s="16" t="s">
        <v>24</v>
      </c>
      <c r="H83" s="16"/>
      <c r="I83" s="16" t="s">
        <v>110</v>
      </c>
      <c r="J83" s="16" t="s">
        <v>470</v>
      </c>
      <c r="K83" s="16" t="s">
        <v>27</v>
      </c>
      <c r="L83" s="16" t="s">
        <v>28</v>
      </c>
      <c r="M83" s="16"/>
      <c r="N83" s="17" t="s">
        <v>471</v>
      </c>
      <c r="O83" s="16" t="s">
        <v>30</v>
      </c>
      <c r="P83" s="16" t="s">
        <v>27</v>
      </c>
      <c r="Q83" s="18">
        <v>34776</v>
      </c>
      <c r="R83" s="19" t="s">
        <v>472</v>
      </c>
      <c r="S83" s="19" t="s">
        <v>473</v>
      </c>
      <c r="T83" s="16" t="s">
        <v>27</v>
      </c>
      <c r="U83" s="16" t="s">
        <v>28</v>
      </c>
      <c r="V83" s="20">
        <v>2013</v>
      </c>
    </row>
    <row r="84" spans="1:22" s="21" customFormat="1">
      <c r="A84" s="14">
        <f t="shared" si="1"/>
        <v>36</v>
      </c>
      <c r="B84" s="39"/>
      <c r="C84" s="15">
        <v>5020056</v>
      </c>
      <c r="D84" s="16" t="s">
        <v>474</v>
      </c>
      <c r="E84" s="16" t="s">
        <v>314</v>
      </c>
      <c r="F84" s="16" t="s">
        <v>365</v>
      </c>
      <c r="G84" s="16" t="s">
        <v>24</v>
      </c>
      <c r="H84" s="16"/>
      <c r="I84" s="16" t="s">
        <v>110</v>
      </c>
      <c r="J84" s="16" t="s">
        <v>475</v>
      </c>
      <c r="K84" s="16" t="s">
        <v>27</v>
      </c>
      <c r="L84" s="16" t="s">
        <v>28</v>
      </c>
      <c r="M84" s="16"/>
      <c r="N84" s="17" t="s">
        <v>476</v>
      </c>
      <c r="O84" s="16" t="s">
        <v>30</v>
      </c>
      <c r="P84" s="16" t="s">
        <v>152</v>
      </c>
      <c r="Q84" s="18">
        <v>34962</v>
      </c>
      <c r="R84" s="19" t="s">
        <v>477</v>
      </c>
      <c r="S84" s="19" t="s">
        <v>473</v>
      </c>
      <c r="T84" s="16" t="s">
        <v>27</v>
      </c>
      <c r="U84" s="16" t="s">
        <v>28</v>
      </c>
      <c r="V84" s="20">
        <v>2013</v>
      </c>
    </row>
    <row r="85" spans="1:22" s="21" customFormat="1">
      <c r="A85" s="14">
        <f t="shared" si="1"/>
        <v>37</v>
      </c>
      <c r="B85" s="39"/>
      <c r="C85" s="15">
        <v>5020060</v>
      </c>
      <c r="D85" s="16" t="s">
        <v>478</v>
      </c>
      <c r="E85" s="16" t="s">
        <v>22</v>
      </c>
      <c r="F85" s="16" t="s">
        <v>365</v>
      </c>
      <c r="G85" s="16" t="s">
        <v>24</v>
      </c>
      <c r="H85" s="16"/>
      <c r="I85" s="16" t="s">
        <v>110</v>
      </c>
      <c r="J85" s="16" t="s">
        <v>479</v>
      </c>
      <c r="K85" s="16" t="s">
        <v>152</v>
      </c>
      <c r="L85" s="16" t="s">
        <v>28</v>
      </c>
      <c r="M85" s="16"/>
      <c r="N85" s="17" t="s">
        <v>480</v>
      </c>
      <c r="O85" s="16" t="s">
        <v>30</v>
      </c>
      <c r="P85" s="16" t="s">
        <v>152</v>
      </c>
      <c r="Q85" s="18">
        <v>34523</v>
      </c>
      <c r="R85" s="19" t="s">
        <v>481</v>
      </c>
      <c r="S85" s="19" t="s">
        <v>482</v>
      </c>
      <c r="T85" s="16" t="s">
        <v>152</v>
      </c>
      <c r="U85" s="16" t="s">
        <v>28</v>
      </c>
      <c r="V85" s="20">
        <v>2013</v>
      </c>
    </row>
    <row r="86" spans="1:22" s="21" customFormat="1">
      <c r="A86" s="14">
        <f t="shared" si="1"/>
        <v>38</v>
      </c>
      <c r="B86" s="39"/>
      <c r="C86" s="15">
        <v>5020059</v>
      </c>
      <c r="D86" s="16" t="s">
        <v>483</v>
      </c>
      <c r="E86" s="16" t="s">
        <v>22</v>
      </c>
      <c r="F86" s="16" t="s">
        <v>365</v>
      </c>
      <c r="G86" s="16" t="s">
        <v>24</v>
      </c>
      <c r="H86" s="16"/>
      <c r="I86" s="16" t="s">
        <v>110</v>
      </c>
      <c r="J86" s="16" t="s">
        <v>484</v>
      </c>
      <c r="K86" s="16" t="s">
        <v>152</v>
      </c>
      <c r="L86" s="16" t="s">
        <v>28</v>
      </c>
      <c r="M86" s="16"/>
      <c r="N86" s="24"/>
      <c r="O86" s="16" t="s">
        <v>30</v>
      </c>
      <c r="P86" s="16" t="s">
        <v>152</v>
      </c>
      <c r="Q86" s="18">
        <v>34493</v>
      </c>
      <c r="R86" s="19" t="s">
        <v>485</v>
      </c>
      <c r="S86" s="19" t="s">
        <v>482</v>
      </c>
      <c r="T86" s="16" t="s">
        <v>152</v>
      </c>
      <c r="U86" s="16" t="s">
        <v>28</v>
      </c>
      <c r="V86" s="20">
        <v>2013</v>
      </c>
    </row>
    <row r="87" spans="1:22" s="21" customFormat="1">
      <c r="A87" s="14">
        <f t="shared" si="1"/>
        <v>39</v>
      </c>
      <c r="B87" s="39"/>
      <c r="C87" s="15">
        <v>5020064</v>
      </c>
      <c r="D87" s="16" t="s">
        <v>486</v>
      </c>
      <c r="E87" s="16" t="s">
        <v>22</v>
      </c>
      <c r="F87" s="16" t="s">
        <v>365</v>
      </c>
      <c r="G87" s="16" t="s">
        <v>24</v>
      </c>
      <c r="H87" s="16"/>
      <c r="I87" s="16" t="s">
        <v>110</v>
      </c>
      <c r="J87" s="16" t="s">
        <v>487</v>
      </c>
      <c r="K87" s="16" t="s">
        <v>42</v>
      </c>
      <c r="L87" s="16" t="s">
        <v>28</v>
      </c>
      <c r="M87" s="16"/>
      <c r="N87" s="17" t="s">
        <v>488</v>
      </c>
      <c r="O87" s="16" t="s">
        <v>30</v>
      </c>
      <c r="P87" s="16" t="s">
        <v>42</v>
      </c>
      <c r="Q87" s="18">
        <v>34509</v>
      </c>
      <c r="R87" s="19" t="s">
        <v>489</v>
      </c>
      <c r="S87" s="19" t="s">
        <v>490</v>
      </c>
      <c r="T87" s="16" t="s">
        <v>42</v>
      </c>
      <c r="U87" s="16" t="s">
        <v>28</v>
      </c>
      <c r="V87" s="20">
        <v>2012</v>
      </c>
    </row>
    <row r="88" spans="1:22" s="21" customFormat="1">
      <c r="A88" s="14">
        <f t="shared" si="1"/>
        <v>40</v>
      </c>
      <c r="B88" s="39"/>
      <c r="C88" s="15">
        <v>5020052</v>
      </c>
      <c r="D88" s="16" t="s">
        <v>491</v>
      </c>
      <c r="E88" s="16" t="s">
        <v>22</v>
      </c>
      <c r="F88" s="16" t="s">
        <v>365</v>
      </c>
      <c r="G88" s="16" t="s">
        <v>24</v>
      </c>
      <c r="H88" s="16"/>
      <c r="I88" s="16" t="s">
        <v>110</v>
      </c>
      <c r="J88" s="16" t="s">
        <v>492</v>
      </c>
      <c r="K88" s="16" t="s">
        <v>27</v>
      </c>
      <c r="L88" s="16" t="s">
        <v>28</v>
      </c>
      <c r="M88" s="16"/>
      <c r="N88" s="17" t="s">
        <v>493</v>
      </c>
      <c r="O88" s="16" t="s">
        <v>30</v>
      </c>
      <c r="P88" s="16" t="s">
        <v>27</v>
      </c>
      <c r="Q88" s="18">
        <v>34946</v>
      </c>
      <c r="R88" s="19" t="s">
        <v>494</v>
      </c>
      <c r="S88" s="19" t="s">
        <v>266</v>
      </c>
      <c r="T88" s="16" t="s">
        <v>152</v>
      </c>
      <c r="U88" s="16" t="s">
        <v>28</v>
      </c>
      <c r="V88" s="20">
        <v>2013</v>
      </c>
    </row>
    <row r="89" spans="1:22" s="21" customFormat="1">
      <c r="A89" s="14">
        <f t="shared" si="1"/>
        <v>41</v>
      </c>
      <c r="B89" s="39"/>
      <c r="C89" s="15">
        <v>5020077</v>
      </c>
      <c r="D89" s="16" t="s">
        <v>495</v>
      </c>
      <c r="E89" s="16" t="s">
        <v>22</v>
      </c>
      <c r="F89" s="16" t="s">
        <v>365</v>
      </c>
      <c r="G89" s="16" t="s">
        <v>24</v>
      </c>
      <c r="H89" s="16"/>
      <c r="I89" s="16" t="s">
        <v>110</v>
      </c>
      <c r="J89" s="16" t="s">
        <v>496</v>
      </c>
      <c r="K89" s="16" t="s">
        <v>27</v>
      </c>
      <c r="L89" s="16" t="s">
        <v>28</v>
      </c>
      <c r="M89" s="16"/>
      <c r="N89" s="17" t="s">
        <v>497</v>
      </c>
      <c r="O89" s="16" t="s">
        <v>30</v>
      </c>
      <c r="P89" s="16" t="s">
        <v>27</v>
      </c>
      <c r="Q89" s="18">
        <v>34424</v>
      </c>
      <c r="R89" s="19" t="s">
        <v>498</v>
      </c>
      <c r="S89" s="19" t="s">
        <v>115</v>
      </c>
      <c r="T89" s="16" t="s">
        <v>27</v>
      </c>
      <c r="U89" s="16" t="s">
        <v>28</v>
      </c>
      <c r="V89" s="20">
        <v>2013</v>
      </c>
    </row>
    <row r="90" spans="1:22" s="21" customFormat="1">
      <c r="A90" s="14">
        <f t="shared" si="1"/>
        <v>42</v>
      </c>
      <c r="B90" s="39"/>
      <c r="C90" s="15">
        <v>5020079</v>
      </c>
      <c r="D90" s="16" t="s">
        <v>499</v>
      </c>
      <c r="E90" s="16" t="s">
        <v>314</v>
      </c>
      <c r="F90" s="16" t="s">
        <v>365</v>
      </c>
      <c r="G90" s="16" t="s">
        <v>24</v>
      </c>
      <c r="H90" s="16"/>
      <c r="I90" s="16" t="s">
        <v>110</v>
      </c>
      <c r="J90" s="16" t="s">
        <v>500</v>
      </c>
      <c r="K90" s="16" t="s">
        <v>42</v>
      </c>
      <c r="L90" s="16" t="s">
        <v>28</v>
      </c>
      <c r="M90" s="16"/>
      <c r="N90" s="17" t="s">
        <v>501</v>
      </c>
      <c r="O90" s="16" t="s">
        <v>30</v>
      </c>
      <c r="P90" s="16" t="s">
        <v>42</v>
      </c>
      <c r="Q90" s="18">
        <v>34909</v>
      </c>
      <c r="R90" s="19" t="s">
        <v>502</v>
      </c>
      <c r="S90" s="19" t="s">
        <v>503</v>
      </c>
      <c r="T90" s="16" t="s">
        <v>42</v>
      </c>
      <c r="U90" s="16" t="s">
        <v>28</v>
      </c>
      <c r="V90" s="20">
        <v>2013</v>
      </c>
    </row>
    <row r="91" spans="1:22" s="21" customFormat="1">
      <c r="A91" s="14">
        <f t="shared" si="1"/>
        <v>43</v>
      </c>
      <c r="B91" s="39"/>
      <c r="C91" s="15">
        <v>5020087</v>
      </c>
      <c r="D91" s="16" t="s">
        <v>504</v>
      </c>
      <c r="E91" s="16" t="s">
        <v>22</v>
      </c>
      <c r="F91" s="16" t="s">
        <v>365</v>
      </c>
      <c r="G91" s="16" t="s">
        <v>24</v>
      </c>
      <c r="H91" s="16"/>
      <c r="I91" s="16" t="s">
        <v>110</v>
      </c>
      <c r="J91" s="16" t="s">
        <v>505</v>
      </c>
      <c r="K91" s="16" t="s">
        <v>152</v>
      </c>
      <c r="L91" s="16" t="s">
        <v>28</v>
      </c>
      <c r="M91" s="16"/>
      <c r="N91" s="17" t="s">
        <v>506</v>
      </c>
      <c r="O91" s="16" t="s">
        <v>30</v>
      </c>
      <c r="P91" s="16" t="s">
        <v>152</v>
      </c>
      <c r="Q91" s="18">
        <v>34434</v>
      </c>
      <c r="R91" s="19" t="s">
        <v>507</v>
      </c>
      <c r="S91" s="19" t="s">
        <v>508</v>
      </c>
      <c r="T91" s="16" t="s">
        <v>152</v>
      </c>
      <c r="U91" s="16" t="s">
        <v>28</v>
      </c>
      <c r="V91" s="20">
        <v>2013</v>
      </c>
    </row>
    <row r="92" spans="1:22" s="21" customFormat="1">
      <c r="A92" s="14">
        <f t="shared" si="1"/>
        <v>44</v>
      </c>
      <c r="B92" s="39"/>
      <c r="C92" s="15">
        <v>5020088</v>
      </c>
      <c r="D92" s="16" t="s">
        <v>509</v>
      </c>
      <c r="E92" s="16" t="s">
        <v>314</v>
      </c>
      <c r="F92" s="16" t="s">
        <v>365</v>
      </c>
      <c r="G92" s="16" t="s">
        <v>24</v>
      </c>
      <c r="H92" s="16"/>
      <c r="I92" s="16" t="s">
        <v>110</v>
      </c>
      <c r="J92" s="16" t="s">
        <v>510</v>
      </c>
      <c r="K92" s="16" t="s">
        <v>27</v>
      </c>
      <c r="L92" s="16" t="s">
        <v>28</v>
      </c>
      <c r="M92" s="16"/>
      <c r="N92" s="17" t="s">
        <v>511</v>
      </c>
      <c r="O92" s="16" t="s">
        <v>30</v>
      </c>
      <c r="P92" s="16" t="s">
        <v>27</v>
      </c>
      <c r="Q92" s="18">
        <v>35018</v>
      </c>
      <c r="R92" s="19" t="s">
        <v>512</v>
      </c>
      <c r="S92" s="19" t="s">
        <v>513</v>
      </c>
      <c r="T92" s="16" t="s">
        <v>27</v>
      </c>
      <c r="U92" s="16" t="s">
        <v>28</v>
      </c>
      <c r="V92" s="20">
        <v>2013</v>
      </c>
    </row>
    <row r="93" spans="1:22" s="21" customFormat="1">
      <c r="A93" s="14">
        <f t="shared" si="1"/>
        <v>45</v>
      </c>
      <c r="B93" s="40"/>
      <c r="C93" s="15">
        <v>5020069</v>
      </c>
      <c r="D93" s="16" t="s">
        <v>514</v>
      </c>
      <c r="E93" s="16" t="s">
        <v>22</v>
      </c>
      <c r="F93" s="16" t="s">
        <v>365</v>
      </c>
      <c r="G93" s="16" t="s">
        <v>24</v>
      </c>
      <c r="H93" s="16"/>
      <c r="I93" s="16" t="s">
        <v>110</v>
      </c>
      <c r="J93" s="16" t="s">
        <v>515</v>
      </c>
      <c r="K93" s="16" t="s">
        <v>27</v>
      </c>
      <c r="L93" s="16" t="s">
        <v>28</v>
      </c>
      <c r="M93" s="16"/>
      <c r="N93" s="17" t="s">
        <v>516</v>
      </c>
      <c r="O93" s="16" t="s">
        <v>30</v>
      </c>
      <c r="P93" s="16" t="s">
        <v>36</v>
      </c>
      <c r="Q93" s="18">
        <v>35055</v>
      </c>
      <c r="R93" s="19" t="s">
        <v>517</v>
      </c>
      <c r="S93" s="19" t="s">
        <v>518</v>
      </c>
      <c r="T93" s="16" t="s">
        <v>36</v>
      </c>
      <c r="U93" s="16" t="s">
        <v>28</v>
      </c>
      <c r="V93" s="20">
        <v>2013</v>
      </c>
    </row>
    <row r="94" spans="1:22" s="21" customFormat="1">
      <c r="A94" s="14">
        <v>1</v>
      </c>
      <c r="B94" s="38" t="s">
        <v>969</v>
      </c>
      <c r="C94" s="15">
        <v>5020099</v>
      </c>
      <c r="D94" s="16" t="s">
        <v>519</v>
      </c>
      <c r="E94" s="16" t="s">
        <v>314</v>
      </c>
      <c r="F94" s="16" t="s">
        <v>365</v>
      </c>
      <c r="G94" s="16" t="s">
        <v>24</v>
      </c>
      <c r="H94" s="16"/>
      <c r="I94" s="16" t="s">
        <v>110</v>
      </c>
      <c r="J94" s="16" t="s">
        <v>520</v>
      </c>
      <c r="K94" s="16" t="s">
        <v>152</v>
      </c>
      <c r="L94" s="16" t="s">
        <v>28</v>
      </c>
      <c r="M94" s="16"/>
      <c r="N94" s="17" t="s">
        <v>521</v>
      </c>
      <c r="O94" s="16" t="s">
        <v>30</v>
      </c>
      <c r="P94" s="16" t="s">
        <v>36</v>
      </c>
      <c r="Q94" s="18">
        <v>34489</v>
      </c>
      <c r="R94" s="19" t="s">
        <v>522</v>
      </c>
      <c r="S94" s="19" t="s">
        <v>523</v>
      </c>
      <c r="T94" s="16" t="s">
        <v>27</v>
      </c>
      <c r="U94" s="16" t="s">
        <v>28</v>
      </c>
      <c r="V94" s="20">
        <v>2013</v>
      </c>
    </row>
    <row r="95" spans="1:22" s="21" customFormat="1">
      <c r="A95" s="14">
        <f t="shared" si="1"/>
        <v>2</v>
      </c>
      <c r="B95" s="39"/>
      <c r="C95" s="15">
        <v>5020105</v>
      </c>
      <c r="D95" s="16" t="s">
        <v>524</v>
      </c>
      <c r="E95" s="16" t="s">
        <v>22</v>
      </c>
      <c r="F95" s="16" t="s">
        <v>365</v>
      </c>
      <c r="G95" s="16" t="s">
        <v>24</v>
      </c>
      <c r="H95" s="16"/>
      <c r="I95" s="16" t="s">
        <v>110</v>
      </c>
      <c r="J95" s="16" t="s">
        <v>525</v>
      </c>
      <c r="K95" s="16" t="s">
        <v>165</v>
      </c>
      <c r="L95" s="16" t="s">
        <v>28</v>
      </c>
      <c r="M95" s="16"/>
      <c r="N95" s="17" t="s">
        <v>526</v>
      </c>
      <c r="O95" s="16" t="s">
        <v>30</v>
      </c>
      <c r="P95" s="16" t="s">
        <v>165</v>
      </c>
      <c r="Q95" s="18">
        <v>34742</v>
      </c>
      <c r="R95" s="19" t="s">
        <v>527</v>
      </c>
      <c r="S95" s="19" t="s">
        <v>528</v>
      </c>
      <c r="T95" s="16" t="s">
        <v>165</v>
      </c>
      <c r="U95" s="16" t="s">
        <v>28</v>
      </c>
      <c r="V95" s="20">
        <v>2013</v>
      </c>
    </row>
    <row r="96" spans="1:22" s="21" customFormat="1">
      <c r="A96" s="14">
        <f t="shared" si="1"/>
        <v>3</v>
      </c>
      <c r="B96" s="39"/>
      <c r="C96" s="15">
        <v>5020111</v>
      </c>
      <c r="D96" s="16" t="s">
        <v>529</v>
      </c>
      <c r="E96" s="16" t="s">
        <v>314</v>
      </c>
      <c r="F96" s="16" t="s">
        <v>365</v>
      </c>
      <c r="G96" s="16" t="s">
        <v>40</v>
      </c>
      <c r="H96" s="16"/>
      <c r="I96" s="16" t="s">
        <v>110</v>
      </c>
      <c r="J96" s="16" t="s">
        <v>530</v>
      </c>
      <c r="K96" s="16" t="s">
        <v>27</v>
      </c>
      <c r="L96" s="16" t="s">
        <v>28</v>
      </c>
      <c r="M96" s="16"/>
      <c r="N96" s="17" t="s">
        <v>531</v>
      </c>
      <c r="O96" s="16" t="s">
        <v>30</v>
      </c>
      <c r="P96" s="16" t="s">
        <v>27</v>
      </c>
      <c r="Q96" s="18">
        <v>34906</v>
      </c>
      <c r="R96" s="19" t="s">
        <v>532</v>
      </c>
      <c r="S96" s="19" t="s">
        <v>473</v>
      </c>
      <c r="T96" s="16" t="s">
        <v>27</v>
      </c>
      <c r="U96" s="16" t="s">
        <v>28</v>
      </c>
      <c r="V96" s="20">
        <v>2013</v>
      </c>
    </row>
    <row r="97" spans="1:22" s="21" customFormat="1">
      <c r="A97" s="14">
        <f t="shared" si="1"/>
        <v>4</v>
      </c>
      <c r="B97" s="39"/>
      <c r="C97" s="15">
        <v>5020115</v>
      </c>
      <c r="D97" s="16" t="s">
        <v>533</v>
      </c>
      <c r="E97" s="16" t="s">
        <v>314</v>
      </c>
      <c r="F97" s="16" t="s">
        <v>365</v>
      </c>
      <c r="G97" s="16" t="s">
        <v>40</v>
      </c>
      <c r="H97" s="16"/>
      <c r="I97" s="16" t="s">
        <v>110</v>
      </c>
      <c r="J97" s="16" t="s">
        <v>534</v>
      </c>
      <c r="K97" s="16" t="s">
        <v>152</v>
      </c>
      <c r="L97" s="16" t="s">
        <v>28</v>
      </c>
      <c r="M97" s="22" t="s">
        <v>535</v>
      </c>
      <c r="N97" s="17" t="s">
        <v>536</v>
      </c>
      <c r="O97" s="16" t="s">
        <v>30</v>
      </c>
      <c r="P97" s="16" t="s">
        <v>152</v>
      </c>
      <c r="Q97" s="18">
        <v>41293</v>
      </c>
      <c r="R97" s="19" t="s">
        <v>537</v>
      </c>
      <c r="S97" s="19" t="s">
        <v>482</v>
      </c>
      <c r="T97" s="16" t="s">
        <v>152</v>
      </c>
      <c r="U97" s="16" t="s">
        <v>28</v>
      </c>
      <c r="V97" s="20">
        <v>2013</v>
      </c>
    </row>
    <row r="98" spans="1:22" s="21" customFormat="1">
      <c r="A98" s="14">
        <f t="shared" si="1"/>
        <v>5</v>
      </c>
      <c r="B98" s="39"/>
      <c r="C98" s="15">
        <v>5020118</v>
      </c>
      <c r="D98" s="16" t="s">
        <v>538</v>
      </c>
      <c r="E98" s="16" t="s">
        <v>22</v>
      </c>
      <c r="F98" s="16" t="s">
        <v>365</v>
      </c>
      <c r="G98" s="16" t="s">
        <v>40</v>
      </c>
      <c r="H98" s="16"/>
      <c r="I98" s="16" t="s">
        <v>110</v>
      </c>
      <c r="J98" s="16" t="s">
        <v>539</v>
      </c>
      <c r="K98" s="16" t="s">
        <v>94</v>
      </c>
      <c r="L98" s="16" t="s">
        <v>28</v>
      </c>
      <c r="M98" s="22" t="s">
        <v>540</v>
      </c>
      <c r="N98" s="17" t="s">
        <v>541</v>
      </c>
      <c r="O98" s="16" t="s">
        <v>30</v>
      </c>
      <c r="P98" s="16" t="s">
        <v>94</v>
      </c>
      <c r="Q98" s="18">
        <v>34511</v>
      </c>
      <c r="R98" s="19" t="s">
        <v>542</v>
      </c>
      <c r="S98" s="19" t="s">
        <v>543</v>
      </c>
      <c r="T98" s="16" t="s">
        <v>94</v>
      </c>
      <c r="U98" s="16" t="s">
        <v>28</v>
      </c>
      <c r="V98" s="20">
        <v>2013</v>
      </c>
    </row>
    <row r="99" spans="1:22" s="21" customFormat="1">
      <c r="A99" s="14">
        <f t="shared" si="1"/>
        <v>6</v>
      </c>
      <c r="B99" s="39"/>
      <c r="C99" s="15">
        <v>5020119</v>
      </c>
      <c r="D99" s="16" t="s">
        <v>544</v>
      </c>
      <c r="E99" s="16" t="s">
        <v>22</v>
      </c>
      <c r="F99" s="16" t="s">
        <v>365</v>
      </c>
      <c r="G99" s="16" t="s">
        <v>40</v>
      </c>
      <c r="H99" s="16"/>
      <c r="I99" s="16" t="s">
        <v>110</v>
      </c>
      <c r="J99" s="16" t="s">
        <v>545</v>
      </c>
      <c r="K99" s="16" t="s">
        <v>165</v>
      </c>
      <c r="L99" s="16" t="s">
        <v>28</v>
      </c>
      <c r="M99" s="16"/>
      <c r="N99" s="17" t="s">
        <v>546</v>
      </c>
      <c r="O99" s="16" t="s">
        <v>30</v>
      </c>
      <c r="P99" s="16" t="s">
        <v>165</v>
      </c>
      <c r="Q99" s="18">
        <v>35302</v>
      </c>
      <c r="R99" s="19" t="s">
        <v>547</v>
      </c>
      <c r="S99" s="19" t="s">
        <v>548</v>
      </c>
      <c r="T99" s="16" t="s">
        <v>165</v>
      </c>
      <c r="U99" s="16" t="s">
        <v>28</v>
      </c>
      <c r="V99" s="20">
        <v>2013</v>
      </c>
    </row>
    <row r="100" spans="1:22" s="21" customFormat="1">
      <c r="A100" s="14">
        <f t="shared" si="1"/>
        <v>7</v>
      </c>
      <c r="B100" s="39"/>
      <c r="C100" s="15">
        <v>5020127</v>
      </c>
      <c r="D100" s="16" t="s">
        <v>549</v>
      </c>
      <c r="E100" s="16" t="s">
        <v>22</v>
      </c>
      <c r="F100" s="16" t="s">
        <v>365</v>
      </c>
      <c r="G100" s="16" t="s">
        <v>40</v>
      </c>
      <c r="H100" s="16"/>
      <c r="I100" s="16" t="s">
        <v>110</v>
      </c>
      <c r="J100" s="16" t="s">
        <v>550</v>
      </c>
      <c r="K100" s="16" t="s">
        <v>27</v>
      </c>
      <c r="L100" s="16" t="s">
        <v>28</v>
      </c>
      <c r="M100" s="16"/>
      <c r="N100" s="17" t="s">
        <v>551</v>
      </c>
      <c r="O100" s="16" t="s">
        <v>30</v>
      </c>
      <c r="P100" s="16" t="s">
        <v>27</v>
      </c>
      <c r="Q100" s="18">
        <v>34696</v>
      </c>
      <c r="R100" s="19" t="s">
        <v>552</v>
      </c>
      <c r="S100" s="19" t="s">
        <v>188</v>
      </c>
      <c r="T100" s="16" t="s">
        <v>27</v>
      </c>
      <c r="U100" s="16" t="s">
        <v>28</v>
      </c>
      <c r="V100" s="20">
        <v>2013</v>
      </c>
    </row>
    <row r="101" spans="1:22" s="21" customFormat="1">
      <c r="A101" s="14">
        <f t="shared" si="1"/>
        <v>8</v>
      </c>
      <c r="B101" s="39"/>
      <c r="C101" s="15">
        <v>5020129</v>
      </c>
      <c r="D101" s="16" t="s">
        <v>553</v>
      </c>
      <c r="E101" s="16" t="s">
        <v>314</v>
      </c>
      <c r="F101" s="16" t="s">
        <v>365</v>
      </c>
      <c r="G101" s="16" t="s">
        <v>40</v>
      </c>
      <c r="H101" s="16"/>
      <c r="I101" s="16" t="s">
        <v>110</v>
      </c>
      <c r="J101" s="16" t="s">
        <v>554</v>
      </c>
      <c r="K101" s="16" t="s">
        <v>94</v>
      </c>
      <c r="L101" s="16" t="s">
        <v>28</v>
      </c>
      <c r="M101" s="16"/>
      <c r="N101" s="17" t="s">
        <v>555</v>
      </c>
      <c r="O101" s="16" t="s">
        <v>30</v>
      </c>
      <c r="P101" s="16" t="s">
        <v>94</v>
      </c>
      <c r="Q101" s="18">
        <v>34719</v>
      </c>
      <c r="R101" s="19" t="s">
        <v>556</v>
      </c>
      <c r="S101" s="19" t="s">
        <v>557</v>
      </c>
      <c r="T101" s="16" t="s">
        <v>94</v>
      </c>
      <c r="U101" s="16" t="s">
        <v>28</v>
      </c>
      <c r="V101" s="20">
        <v>2013</v>
      </c>
    </row>
    <row r="102" spans="1:22" s="21" customFormat="1">
      <c r="A102" s="14">
        <f t="shared" si="1"/>
        <v>9</v>
      </c>
      <c r="B102" s="39"/>
      <c r="C102" s="15">
        <v>5020130</v>
      </c>
      <c r="D102" s="16" t="s">
        <v>558</v>
      </c>
      <c r="E102" s="16" t="s">
        <v>314</v>
      </c>
      <c r="F102" s="16" t="s">
        <v>365</v>
      </c>
      <c r="G102" s="16" t="s">
        <v>40</v>
      </c>
      <c r="H102" s="16"/>
      <c r="I102" s="16" t="s">
        <v>110</v>
      </c>
      <c r="J102" s="16" t="s">
        <v>559</v>
      </c>
      <c r="K102" s="16" t="s">
        <v>152</v>
      </c>
      <c r="L102" s="16" t="s">
        <v>28</v>
      </c>
      <c r="M102" s="16"/>
      <c r="N102" s="17" t="s">
        <v>560</v>
      </c>
      <c r="O102" s="16" t="s">
        <v>30</v>
      </c>
      <c r="P102" s="16" t="s">
        <v>152</v>
      </c>
      <c r="Q102" s="18">
        <v>34944</v>
      </c>
      <c r="R102" s="19" t="s">
        <v>561</v>
      </c>
      <c r="S102" s="19" t="s">
        <v>562</v>
      </c>
      <c r="T102" s="16" t="s">
        <v>152</v>
      </c>
      <c r="U102" s="16" t="s">
        <v>28</v>
      </c>
      <c r="V102" s="20">
        <v>2013</v>
      </c>
    </row>
    <row r="103" spans="1:22" s="21" customFormat="1">
      <c r="A103" s="14">
        <f t="shared" si="1"/>
        <v>10</v>
      </c>
      <c r="B103" s="39"/>
      <c r="C103" s="15">
        <v>5010160</v>
      </c>
      <c r="D103" s="16" t="s">
        <v>563</v>
      </c>
      <c r="E103" s="16" t="s">
        <v>314</v>
      </c>
      <c r="F103" s="16" t="s">
        <v>365</v>
      </c>
      <c r="G103" s="16" t="s">
        <v>24</v>
      </c>
      <c r="H103" s="16"/>
      <c r="I103" s="16" t="s">
        <v>323</v>
      </c>
      <c r="J103" s="16" t="s">
        <v>564</v>
      </c>
      <c r="K103" s="16" t="s">
        <v>165</v>
      </c>
      <c r="L103" s="16" t="s">
        <v>28</v>
      </c>
      <c r="M103" s="16"/>
      <c r="N103" s="17" t="s">
        <v>565</v>
      </c>
      <c r="O103" s="16" t="s">
        <v>30</v>
      </c>
      <c r="P103" s="16" t="s">
        <v>566</v>
      </c>
      <c r="Q103" s="18">
        <v>34957</v>
      </c>
      <c r="R103" s="19" t="s">
        <v>281</v>
      </c>
      <c r="S103" s="19" t="s">
        <v>567</v>
      </c>
      <c r="T103" s="16" t="s">
        <v>165</v>
      </c>
      <c r="U103" s="16" t="s">
        <v>28</v>
      </c>
      <c r="V103" s="20">
        <v>2013</v>
      </c>
    </row>
    <row r="104" spans="1:22" s="21" customFormat="1">
      <c r="A104" s="14">
        <f t="shared" si="1"/>
        <v>11</v>
      </c>
      <c r="B104" s="39"/>
      <c r="C104" s="15">
        <v>5020117</v>
      </c>
      <c r="D104" s="16" t="s">
        <v>568</v>
      </c>
      <c r="E104" s="16" t="s">
        <v>22</v>
      </c>
      <c r="F104" s="16" t="s">
        <v>365</v>
      </c>
      <c r="G104" s="16" t="s">
        <v>40</v>
      </c>
      <c r="H104" s="16"/>
      <c r="I104" s="16" t="s">
        <v>323</v>
      </c>
      <c r="J104" s="16" t="s">
        <v>569</v>
      </c>
      <c r="K104" s="16" t="s">
        <v>27</v>
      </c>
      <c r="L104" s="16" t="s">
        <v>28</v>
      </c>
      <c r="M104" s="22" t="s">
        <v>570</v>
      </c>
      <c r="N104" s="17" t="s">
        <v>571</v>
      </c>
      <c r="O104" s="16" t="s">
        <v>30</v>
      </c>
      <c r="P104" s="16" t="s">
        <v>566</v>
      </c>
      <c r="Q104" s="18">
        <v>33935</v>
      </c>
      <c r="R104" s="19" t="s">
        <v>572</v>
      </c>
      <c r="S104" s="19" t="s">
        <v>573</v>
      </c>
      <c r="T104" s="16" t="s">
        <v>36</v>
      </c>
      <c r="U104" s="16" t="s">
        <v>28</v>
      </c>
      <c r="V104" s="20">
        <v>2012</v>
      </c>
    </row>
    <row r="105" spans="1:22" s="21" customFormat="1">
      <c r="A105" s="14">
        <f t="shared" si="1"/>
        <v>12</v>
      </c>
      <c r="B105" s="39"/>
      <c r="C105" s="15">
        <v>5020032</v>
      </c>
      <c r="D105" s="16" t="s">
        <v>574</v>
      </c>
      <c r="E105" s="16" t="s">
        <v>314</v>
      </c>
      <c r="F105" s="16" t="s">
        <v>365</v>
      </c>
      <c r="G105" s="16" t="s">
        <v>57</v>
      </c>
      <c r="H105" s="16"/>
      <c r="I105" s="16" t="s">
        <v>575</v>
      </c>
      <c r="J105" s="16" t="s">
        <v>576</v>
      </c>
      <c r="K105" s="16" t="s">
        <v>27</v>
      </c>
      <c r="L105" s="16" t="s">
        <v>28</v>
      </c>
      <c r="M105" s="16"/>
      <c r="N105" s="17" t="s">
        <v>577</v>
      </c>
      <c r="O105" s="16" t="s">
        <v>30</v>
      </c>
      <c r="P105" s="16" t="s">
        <v>578</v>
      </c>
      <c r="Q105" s="18">
        <v>33266</v>
      </c>
      <c r="R105" s="19" t="s">
        <v>579</v>
      </c>
      <c r="S105" s="19" t="s">
        <v>580</v>
      </c>
      <c r="T105" s="16" t="s">
        <v>27</v>
      </c>
      <c r="U105" s="16" t="s">
        <v>28</v>
      </c>
      <c r="V105" s="20">
        <v>2009</v>
      </c>
    </row>
    <row r="106" spans="1:22" s="21" customFormat="1">
      <c r="A106" s="14">
        <f t="shared" si="1"/>
        <v>13</v>
      </c>
      <c r="B106" s="39"/>
      <c r="C106" s="15">
        <v>5020134</v>
      </c>
      <c r="D106" s="16" t="s">
        <v>581</v>
      </c>
      <c r="E106" s="16" t="s">
        <v>314</v>
      </c>
      <c r="F106" s="16" t="s">
        <v>365</v>
      </c>
      <c r="G106" s="16" t="s">
        <v>40</v>
      </c>
      <c r="H106" s="16"/>
      <c r="I106" s="16" t="s">
        <v>575</v>
      </c>
      <c r="J106" s="16" t="s">
        <v>582</v>
      </c>
      <c r="K106" s="16" t="s">
        <v>272</v>
      </c>
      <c r="L106" s="16" t="s">
        <v>28</v>
      </c>
      <c r="M106" s="16"/>
      <c r="N106" s="17" t="s">
        <v>583</v>
      </c>
      <c r="O106" s="16" t="s">
        <v>30</v>
      </c>
      <c r="P106" s="16" t="s">
        <v>272</v>
      </c>
      <c r="Q106" s="18">
        <v>34411</v>
      </c>
      <c r="R106" s="19" t="s">
        <v>584</v>
      </c>
      <c r="S106" s="19" t="s">
        <v>585</v>
      </c>
      <c r="T106" s="16" t="s">
        <v>272</v>
      </c>
      <c r="U106" s="16" t="s">
        <v>28</v>
      </c>
      <c r="V106" s="20">
        <v>2013</v>
      </c>
    </row>
    <row r="107" spans="1:22" s="21" customFormat="1">
      <c r="A107" s="14">
        <f t="shared" si="1"/>
        <v>14</v>
      </c>
      <c r="B107" s="39"/>
      <c r="C107" s="15">
        <v>5020050</v>
      </c>
      <c r="D107" s="16" t="s">
        <v>586</v>
      </c>
      <c r="E107" s="16" t="s">
        <v>22</v>
      </c>
      <c r="F107" s="16" t="s">
        <v>365</v>
      </c>
      <c r="G107" s="16" t="s">
        <v>24</v>
      </c>
      <c r="H107" s="16"/>
      <c r="I107" s="16" t="s">
        <v>587</v>
      </c>
      <c r="J107" s="16" t="s">
        <v>588</v>
      </c>
      <c r="K107" s="16" t="s">
        <v>42</v>
      </c>
      <c r="L107" s="16" t="s">
        <v>28</v>
      </c>
      <c r="M107" s="16"/>
      <c r="N107" s="17" t="s">
        <v>589</v>
      </c>
      <c r="O107" s="16" t="s">
        <v>30</v>
      </c>
      <c r="P107" s="16" t="s">
        <v>42</v>
      </c>
      <c r="Q107" s="18">
        <v>35031</v>
      </c>
      <c r="R107" s="19" t="s">
        <v>590</v>
      </c>
      <c r="S107" s="19" t="s">
        <v>363</v>
      </c>
      <c r="T107" s="16" t="s">
        <v>42</v>
      </c>
      <c r="U107" s="16" t="s">
        <v>28</v>
      </c>
      <c r="V107" s="20">
        <v>2013</v>
      </c>
    </row>
    <row r="108" spans="1:22" s="21" customFormat="1">
      <c r="A108" s="14">
        <f t="shared" si="1"/>
        <v>15</v>
      </c>
      <c r="B108" s="39"/>
      <c r="C108" s="15">
        <v>5020015</v>
      </c>
      <c r="D108" s="16" t="s">
        <v>591</v>
      </c>
      <c r="E108" s="16" t="s">
        <v>22</v>
      </c>
      <c r="F108" s="16" t="s">
        <v>365</v>
      </c>
      <c r="G108" s="16" t="s">
        <v>24</v>
      </c>
      <c r="H108" s="16"/>
      <c r="I108" s="16" t="s">
        <v>592</v>
      </c>
      <c r="J108" s="16" t="s">
        <v>593</v>
      </c>
      <c r="K108" s="16" t="s">
        <v>27</v>
      </c>
      <c r="L108" s="16" t="s">
        <v>28</v>
      </c>
      <c r="M108" s="16"/>
      <c r="N108" s="17" t="s">
        <v>594</v>
      </c>
      <c r="O108" s="16" t="s">
        <v>30</v>
      </c>
      <c r="P108" s="16" t="s">
        <v>27</v>
      </c>
      <c r="Q108" s="18">
        <v>34239</v>
      </c>
      <c r="R108" s="19" t="s">
        <v>595</v>
      </c>
      <c r="S108" s="19" t="s">
        <v>596</v>
      </c>
      <c r="T108" s="16" t="s">
        <v>27</v>
      </c>
      <c r="U108" s="16" t="s">
        <v>28</v>
      </c>
      <c r="V108" s="20">
        <v>2013</v>
      </c>
    </row>
    <row r="109" spans="1:22" s="21" customFormat="1">
      <c r="A109" s="14">
        <f t="shared" si="1"/>
        <v>16</v>
      </c>
      <c r="B109" s="39"/>
      <c r="C109" s="15">
        <v>5020024</v>
      </c>
      <c r="D109" s="16" t="s">
        <v>597</v>
      </c>
      <c r="E109" s="16" t="s">
        <v>22</v>
      </c>
      <c r="F109" s="16" t="s">
        <v>365</v>
      </c>
      <c r="G109" s="16" t="s">
        <v>57</v>
      </c>
      <c r="H109" s="16"/>
      <c r="I109" s="16" t="s">
        <v>347</v>
      </c>
      <c r="J109" s="16" t="s">
        <v>598</v>
      </c>
      <c r="K109" s="16" t="s">
        <v>152</v>
      </c>
      <c r="L109" s="16" t="s">
        <v>28</v>
      </c>
      <c r="M109" s="16"/>
      <c r="N109" s="17" t="s">
        <v>599</v>
      </c>
      <c r="O109" s="16" t="s">
        <v>30</v>
      </c>
      <c r="P109" s="16" t="s">
        <v>152</v>
      </c>
      <c r="Q109" s="18">
        <v>34372</v>
      </c>
      <c r="R109" s="19" t="s">
        <v>600</v>
      </c>
      <c r="S109" s="19" t="s">
        <v>351</v>
      </c>
      <c r="T109" s="16" t="s">
        <v>152</v>
      </c>
      <c r="U109" s="16" t="s">
        <v>28</v>
      </c>
      <c r="V109" s="20">
        <v>2012</v>
      </c>
    </row>
    <row r="110" spans="1:22" s="21" customFormat="1">
      <c r="A110" s="14">
        <f t="shared" si="1"/>
        <v>17</v>
      </c>
      <c r="B110" s="39"/>
      <c r="C110" s="15">
        <v>5020016</v>
      </c>
      <c r="D110" s="16" t="s">
        <v>601</v>
      </c>
      <c r="E110" s="16" t="s">
        <v>22</v>
      </c>
      <c r="F110" s="16" t="s">
        <v>365</v>
      </c>
      <c r="G110" s="16" t="s">
        <v>86</v>
      </c>
      <c r="H110" s="16"/>
      <c r="I110" s="16" t="s">
        <v>359</v>
      </c>
      <c r="J110" s="16" t="s">
        <v>602</v>
      </c>
      <c r="K110" s="16" t="s">
        <v>42</v>
      </c>
      <c r="L110" s="16" t="s">
        <v>28</v>
      </c>
      <c r="M110" s="16"/>
      <c r="N110" s="17" t="s">
        <v>603</v>
      </c>
      <c r="O110" s="16" t="s">
        <v>30</v>
      </c>
      <c r="P110" s="16" t="s">
        <v>42</v>
      </c>
      <c r="Q110" s="18">
        <v>34769</v>
      </c>
      <c r="R110" s="19" t="s">
        <v>604</v>
      </c>
      <c r="S110" s="19" t="s">
        <v>605</v>
      </c>
      <c r="T110" s="16" t="s">
        <v>42</v>
      </c>
      <c r="U110" s="16" t="s">
        <v>28</v>
      </c>
      <c r="V110" s="20">
        <v>2013</v>
      </c>
    </row>
    <row r="111" spans="1:22" s="21" customFormat="1">
      <c r="A111" s="14">
        <f t="shared" si="1"/>
        <v>18</v>
      </c>
      <c r="B111" s="39"/>
      <c r="C111" s="15">
        <v>5010060</v>
      </c>
      <c r="D111" s="16" t="s">
        <v>606</v>
      </c>
      <c r="E111" s="16" t="s">
        <v>22</v>
      </c>
      <c r="F111" s="16" t="s">
        <v>607</v>
      </c>
      <c r="G111" s="16" t="s">
        <v>57</v>
      </c>
      <c r="H111" s="16"/>
      <c r="I111" s="16" t="s">
        <v>25</v>
      </c>
      <c r="J111" s="16" t="s">
        <v>608</v>
      </c>
      <c r="K111" s="16" t="s">
        <v>42</v>
      </c>
      <c r="L111" s="16" t="s">
        <v>28</v>
      </c>
      <c r="M111" s="16"/>
      <c r="N111" s="17" t="s">
        <v>609</v>
      </c>
      <c r="O111" s="16" t="s">
        <v>30</v>
      </c>
      <c r="P111" s="16" t="s">
        <v>42</v>
      </c>
      <c r="Q111" s="18">
        <v>34853</v>
      </c>
      <c r="R111" s="19" t="s">
        <v>610</v>
      </c>
      <c r="S111" s="19" t="s">
        <v>363</v>
      </c>
      <c r="T111" s="16" t="s">
        <v>42</v>
      </c>
      <c r="U111" s="16" t="s">
        <v>28</v>
      </c>
      <c r="V111" s="20">
        <v>2013</v>
      </c>
    </row>
    <row r="112" spans="1:22" s="21" customFormat="1">
      <c r="A112" s="14">
        <f t="shared" si="1"/>
        <v>19</v>
      </c>
      <c r="B112" s="39"/>
      <c r="C112" s="15">
        <v>5010087</v>
      </c>
      <c r="D112" s="16" t="s">
        <v>611</v>
      </c>
      <c r="E112" s="16" t="s">
        <v>22</v>
      </c>
      <c r="F112" s="16" t="s">
        <v>607</v>
      </c>
      <c r="G112" s="16" t="s">
        <v>57</v>
      </c>
      <c r="H112" s="16"/>
      <c r="I112" s="16" t="s">
        <v>25</v>
      </c>
      <c r="J112" s="16" t="s">
        <v>612</v>
      </c>
      <c r="K112" s="16" t="s">
        <v>27</v>
      </c>
      <c r="L112" s="16" t="s">
        <v>28</v>
      </c>
      <c r="M112" s="16"/>
      <c r="N112" s="17" t="s">
        <v>613</v>
      </c>
      <c r="O112" s="16" t="s">
        <v>30</v>
      </c>
      <c r="P112" s="16" t="s">
        <v>27</v>
      </c>
      <c r="Q112" s="18">
        <v>34930</v>
      </c>
      <c r="R112" s="19" t="s">
        <v>614</v>
      </c>
      <c r="S112" s="19" t="s">
        <v>615</v>
      </c>
      <c r="T112" s="16" t="s">
        <v>27</v>
      </c>
      <c r="U112" s="16" t="s">
        <v>28</v>
      </c>
      <c r="V112" s="20">
        <v>2013</v>
      </c>
    </row>
    <row r="113" spans="1:22" s="21" customFormat="1">
      <c r="A113" s="14">
        <f t="shared" si="1"/>
        <v>20</v>
      </c>
      <c r="B113" s="39"/>
      <c r="C113" s="15">
        <v>5010094</v>
      </c>
      <c r="D113" s="16" t="s">
        <v>616</v>
      </c>
      <c r="E113" s="16" t="s">
        <v>22</v>
      </c>
      <c r="F113" s="16" t="s">
        <v>607</v>
      </c>
      <c r="G113" s="16" t="s">
        <v>24</v>
      </c>
      <c r="H113" s="16"/>
      <c r="I113" s="16" t="s">
        <v>25</v>
      </c>
      <c r="J113" s="16" t="s">
        <v>617</v>
      </c>
      <c r="K113" s="16" t="s">
        <v>27</v>
      </c>
      <c r="L113" s="16" t="s">
        <v>28</v>
      </c>
      <c r="M113" s="16"/>
      <c r="N113" s="17" t="s">
        <v>618</v>
      </c>
      <c r="O113" s="16" t="s">
        <v>30</v>
      </c>
      <c r="P113" s="16" t="s">
        <v>27</v>
      </c>
      <c r="Q113" s="18">
        <v>34872</v>
      </c>
      <c r="R113" s="19" t="s">
        <v>619</v>
      </c>
      <c r="S113" s="19" t="s">
        <v>620</v>
      </c>
      <c r="T113" s="16" t="s">
        <v>27</v>
      </c>
      <c r="U113" s="16" t="s">
        <v>28</v>
      </c>
      <c r="V113" s="20">
        <v>2013</v>
      </c>
    </row>
    <row r="114" spans="1:22" s="21" customFormat="1">
      <c r="A114" s="14">
        <f t="shared" si="1"/>
        <v>21</v>
      </c>
      <c r="B114" s="39"/>
      <c r="C114" s="15">
        <v>5010148</v>
      </c>
      <c r="D114" s="16" t="s">
        <v>621</v>
      </c>
      <c r="E114" s="16" t="s">
        <v>22</v>
      </c>
      <c r="F114" s="16" t="s">
        <v>607</v>
      </c>
      <c r="G114" s="16" t="s">
        <v>24</v>
      </c>
      <c r="H114" s="16"/>
      <c r="I114" s="16" t="s">
        <v>25</v>
      </c>
      <c r="J114" s="16" t="s">
        <v>573</v>
      </c>
      <c r="K114" s="16" t="s">
        <v>27</v>
      </c>
      <c r="L114" s="16" t="s">
        <v>28</v>
      </c>
      <c r="M114" s="16"/>
      <c r="N114" s="17" t="s">
        <v>622</v>
      </c>
      <c r="O114" s="16" t="s">
        <v>30</v>
      </c>
      <c r="P114" s="16" t="s">
        <v>27</v>
      </c>
      <c r="Q114" s="18">
        <v>34711</v>
      </c>
      <c r="R114" s="19" t="s">
        <v>623</v>
      </c>
      <c r="S114" s="19" t="s">
        <v>573</v>
      </c>
      <c r="T114" s="16" t="s">
        <v>27</v>
      </c>
      <c r="U114" s="16" t="s">
        <v>28</v>
      </c>
      <c r="V114" s="20">
        <v>2013</v>
      </c>
    </row>
    <row r="115" spans="1:22" s="21" customFormat="1">
      <c r="A115" s="14">
        <f t="shared" si="1"/>
        <v>22</v>
      </c>
      <c r="B115" s="39"/>
      <c r="C115" s="15">
        <v>5010151</v>
      </c>
      <c r="D115" s="16" t="s">
        <v>624</v>
      </c>
      <c r="E115" s="16" t="s">
        <v>22</v>
      </c>
      <c r="F115" s="16" t="s">
        <v>607</v>
      </c>
      <c r="G115" s="16" t="s">
        <v>24</v>
      </c>
      <c r="H115" s="16"/>
      <c r="I115" s="16" t="s">
        <v>25</v>
      </c>
      <c r="J115" s="16" t="s">
        <v>625</v>
      </c>
      <c r="K115" s="16" t="s">
        <v>27</v>
      </c>
      <c r="L115" s="16" t="s">
        <v>28</v>
      </c>
      <c r="M115" s="16"/>
      <c r="N115" s="17" t="s">
        <v>626</v>
      </c>
      <c r="O115" s="16" t="s">
        <v>30</v>
      </c>
      <c r="P115" s="16" t="s">
        <v>27</v>
      </c>
      <c r="Q115" s="18">
        <v>34887</v>
      </c>
      <c r="R115" s="19" t="s">
        <v>627</v>
      </c>
      <c r="S115" s="19" t="s">
        <v>628</v>
      </c>
      <c r="T115" s="16" t="s">
        <v>27</v>
      </c>
      <c r="U115" s="16" t="s">
        <v>28</v>
      </c>
      <c r="V115" s="20">
        <v>2013</v>
      </c>
    </row>
    <row r="116" spans="1:22" s="21" customFormat="1">
      <c r="A116" s="14">
        <f t="shared" si="1"/>
        <v>23</v>
      </c>
      <c r="B116" s="39"/>
      <c r="C116" s="15">
        <v>5010162</v>
      </c>
      <c r="D116" s="16" t="s">
        <v>629</v>
      </c>
      <c r="E116" s="16" t="s">
        <v>22</v>
      </c>
      <c r="F116" s="16" t="s">
        <v>607</v>
      </c>
      <c r="G116" s="16" t="s">
        <v>24</v>
      </c>
      <c r="H116" s="16"/>
      <c r="I116" s="16" t="s">
        <v>25</v>
      </c>
      <c r="J116" s="16" t="s">
        <v>630</v>
      </c>
      <c r="K116" s="16" t="s">
        <v>27</v>
      </c>
      <c r="L116" s="16" t="s">
        <v>28</v>
      </c>
      <c r="M116" s="16"/>
      <c r="N116" s="17" t="s">
        <v>631</v>
      </c>
      <c r="O116" s="16" t="s">
        <v>30</v>
      </c>
      <c r="P116" s="16" t="s">
        <v>36</v>
      </c>
      <c r="Q116" s="18">
        <v>34632</v>
      </c>
      <c r="R116" s="19" t="s">
        <v>632</v>
      </c>
      <c r="S116" s="19" t="s">
        <v>633</v>
      </c>
      <c r="T116" s="16" t="s">
        <v>634</v>
      </c>
      <c r="U116" s="16" t="s">
        <v>635</v>
      </c>
      <c r="V116" s="20">
        <v>2012</v>
      </c>
    </row>
    <row r="117" spans="1:22" s="21" customFormat="1">
      <c r="A117" s="14">
        <f t="shared" si="1"/>
        <v>24</v>
      </c>
      <c r="B117" s="39"/>
      <c r="C117" s="15">
        <v>5010188</v>
      </c>
      <c r="D117" s="16" t="s">
        <v>636</v>
      </c>
      <c r="E117" s="16" t="s">
        <v>22</v>
      </c>
      <c r="F117" s="16" t="s">
        <v>607</v>
      </c>
      <c r="G117" s="16" t="s">
        <v>40</v>
      </c>
      <c r="H117" s="16"/>
      <c r="I117" s="16" t="s">
        <v>25</v>
      </c>
      <c r="J117" s="16" t="s">
        <v>637</v>
      </c>
      <c r="K117" s="16" t="s">
        <v>165</v>
      </c>
      <c r="L117" s="16" t="s">
        <v>28</v>
      </c>
      <c r="M117" s="22" t="s">
        <v>638</v>
      </c>
      <c r="N117" s="17" t="s">
        <v>639</v>
      </c>
      <c r="O117" s="16" t="s">
        <v>30</v>
      </c>
      <c r="P117" s="16" t="s">
        <v>165</v>
      </c>
      <c r="Q117" s="18">
        <v>34826</v>
      </c>
      <c r="R117" s="19" t="s">
        <v>640</v>
      </c>
      <c r="S117" s="19" t="s">
        <v>641</v>
      </c>
      <c r="T117" s="16" t="s">
        <v>27</v>
      </c>
      <c r="U117" s="16" t="s">
        <v>28</v>
      </c>
      <c r="V117" s="20">
        <v>2013</v>
      </c>
    </row>
    <row r="118" spans="1:22" s="21" customFormat="1">
      <c r="A118" s="14">
        <f t="shared" si="1"/>
        <v>25</v>
      </c>
      <c r="B118" s="39"/>
      <c r="C118" s="15">
        <v>5010189</v>
      </c>
      <c r="D118" s="16" t="s">
        <v>642</v>
      </c>
      <c r="E118" s="16" t="s">
        <v>22</v>
      </c>
      <c r="F118" s="16" t="s">
        <v>607</v>
      </c>
      <c r="G118" s="16" t="s">
        <v>40</v>
      </c>
      <c r="H118" s="16"/>
      <c r="I118" s="16" t="s">
        <v>25</v>
      </c>
      <c r="J118" s="16" t="s">
        <v>643</v>
      </c>
      <c r="K118" s="16" t="s">
        <v>165</v>
      </c>
      <c r="L118" s="16" t="s">
        <v>28</v>
      </c>
      <c r="M118" s="23" t="s">
        <v>644</v>
      </c>
      <c r="N118" s="17" t="s">
        <v>645</v>
      </c>
      <c r="O118" s="16" t="s">
        <v>30</v>
      </c>
      <c r="P118" s="16" t="s">
        <v>165</v>
      </c>
      <c r="Q118" s="18">
        <v>41444</v>
      </c>
      <c r="R118" s="19" t="s">
        <v>646</v>
      </c>
      <c r="S118" s="19" t="s">
        <v>641</v>
      </c>
      <c r="T118" s="16" t="s">
        <v>27</v>
      </c>
      <c r="U118" s="16" t="s">
        <v>28</v>
      </c>
      <c r="V118" s="20">
        <v>2013</v>
      </c>
    </row>
    <row r="119" spans="1:22" s="21" customFormat="1">
      <c r="A119" s="14">
        <f t="shared" si="1"/>
        <v>26</v>
      </c>
      <c r="B119" s="39"/>
      <c r="C119" s="15">
        <v>5010197</v>
      </c>
      <c r="D119" s="16" t="s">
        <v>647</v>
      </c>
      <c r="E119" s="16" t="s">
        <v>22</v>
      </c>
      <c r="F119" s="16" t="s">
        <v>607</v>
      </c>
      <c r="G119" s="16" t="s">
        <v>40</v>
      </c>
      <c r="H119" s="16"/>
      <c r="I119" s="16" t="s">
        <v>25</v>
      </c>
      <c r="J119" s="16" t="s">
        <v>648</v>
      </c>
      <c r="K119" s="16" t="s">
        <v>27</v>
      </c>
      <c r="L119" s="16" t="s">
        <v>28</v>
      </c>
      <c r="M119" s="16"/>
      <c r="N119" s="17" t="s">
        <v>649</v>
      </c>
      <c r="O119" s="16" t="s">
        <v>30</v>
      </c>
      <c r="P119" s="16" t="s">
        <v>27</v>
      </c>
      <c r="Q119" s="18">
        <v>34795</v>
      </c>
      <c r="R119" s="19" t="s">
        <v>650</v>
      </c>
      <c r="S119" s="19" t="s">
        <v>32</v>
      </c>
      <c r="T119" s="16" t="s">
        <v>27</v>
      </c>
      <c r="U119" s="16" t="s">
        <v>28</v>
      </c>
      <c r="V119" s="20">
        <v>2013</v>
      </c>
    </row>
    <row r="120" spans="1:22" s="21" customFormat="1">
      <c r="A120" s="14">
        <f t="shared" si="1"/>
        <v>27</v>
      </c>
      <c r="B120" s="39"/>
      <c r="C120" s="15">
        <v>5010038</v>
      </c>
      <c r="D120" s="16" t="s">
        <v>651</v>
      </c>
      <c r="E120" s="16" t="s">
        <v>22</v>
      </c>
      <c r="F120" s="16" t="s">
        <v>607</v>
      </c>
      <c r="G120" s="16" t="s">
        <v>57</v>
      </c>
      <c r="H120" s="16"/>
      <c r="I120" s="16" t="s">
        <v>58</v>
      </c>
      <c r="J120" s="16" t="s">
        <v>652</v>
      </c>
      <c r="K120" s="16" t="s">
        <v>27</v>
      </c>
      <c r="L120" s="16" t="s">
        <v>28</v>
      </c>
      <c r="M120" s="16"/>
      <c r="N120" s="17" t="s">
        <v>653</v>
      </c>
      <c r="O120" s="16" t="s">
        <v>30</v>
      </c>
      <c r="P120" s="16" t="s">
        <v>27</v>
      </c>
      <c r="Q120" s="18">
        <v>35008</v>
      </c>
      <c r="R120" s="19" t="s">
        <v>654</v>
      </c>
      <c r="S120" s="19" t="s">
        <v>655</v>
      </c>
      <c r="T120" s="16" t="s">
        <v>27</v>
      </c>
      <c r="U120" s="16" t="s">
        <v>28</v>
      </c>
      <c r="V120" s="20">
        <v>2013</v>
      </c>
    </row>
    <row r="121" spans="1:22" s="21" customFormat="1">
      <c r="A121" s="14">
        <f t="shared" si="1"/>
        <v>28</v>
      </c>
      <c r="B121" s="39"/>
      <c r="C121" s="15">
        <v>5010073</v>
      </c>
      <c r="D121" s="16" t="s">
        <v>656</v>
      </c>
      <c r="E121" s="16" t="s">
        <v>22</v>
      </c>
      <c r="F121" s="16" t="s">
        <v>607</v>
      </c>
      <c r="G121" s="16" t="s">
        <v>57</v>
      </c>
      <c r="H121" s="16"/>
      <c r="I121" s="16" t="s">
        <v>58</v>
      </c>
      <c r="J121" s="16" t="s">
        <v>657</v>
      </c>
      <c r="K121" s="16" t="s">
        <v>94</v>
      </c>
      <c r="L121" s="16" t="s">
        <v>28</v>
      </c>
      <c r="M121" s="16"/>
      <c r="N121" s="17" t="s">
        <v>658</v>
      </c>
      <c r="O121" s="16" t="s">
        <v>30</v>
      </c>
      <c r="P121" s="16" t="s">
        <v>94</v>
      </c>
      <c r="Q121" s="18">
        <v>34491</v>
      </c>
      <c r="R121" s="19" t="s">
        <v>659</v>
      </c>
      <c r="S121" s="19" t="s">
        <v>660</v>
      </c>
      <c r="T121" s="16" t="s">
        <v>94</v>
      </c>
      <c r="U121" s="16" t="s">
        <v>28</v>
      </c>
      <c r="V121" s="20">
        <v>2013</v>
      </c>
    </row>
    <row r="122" spans="1:22" s="21" customFormat="1">
      <c r="A122" s="14">
        <f t="shared" si="1"/>
        <v>29</v>
      </c>
      <c r="B122" s="39"/>
      <c r="C122" s="15">
        <v>5010098</v>
      </c>
      <c r="D122" s="16" t="s">
        <v>661</v>
      </c>
      <c r="E122" s="16" t="s">
        <v>314</v>
      </c>
      <c r="F122" s="16" t="s">
        <v>607</v>
      </c>
      <c r="G122" s="16" t="s">
        <v>24</v>
      </c>
      <c r="H122" s="16"/>
      <c r="I122" s="16" t="s">
        <v>58</v>
      </c>
      <c r="J122" s="16" t="s">
        <v>662</v>
      </c>
      <c r="K122" s="16" t="s">
        <v>27</v>
      </c>
      <c r="L122" s="16" t="s">
        <v>28</v>
      </c>
      <c r="M122" s="16"/>
      <c r="N122" s="17" t="s">
        <v>663</v>
      </c>
      <c r="O122" s="16" t="s">
        <v>664</v>
      </c>
      <c r="P122" s="16" t="s">
        <v>27</v>
      </c>
      <c r="Q122" s="18">
        <v>34936</v>
      </c>
      <c r="R122" s="19" t="s">
        <v>665</v>
      </c>
      <c r="S122" s="19" t="s">
        <v>573</v>
      </c>
      <c r="T122" s="16" t="s">
        <v>27</v>
      </c>
      <c r="U122" s="16" t="s">
        <v>28</v>
      </c>
      <c r="V122" s="20">
        <v>2013</v>
      </c>
    </row>
    <row r="123" spans="1:22" s="21" customFormat="1">
      <c r="A123" s="14">
        <f t="shared" si="1"/>
        <v>30</v>
      </c>
      <c r="B123" s="39"/>
      <c r="C123" s="15">
        <v>5010051</v>
      </c>
      <c r="D123" s="16" t="s">
        <v>666</v>
      </c>
      <c r="E123" s="16" t="s">
        <v>314</v>
      </c>
      <c r="F123" s="16" t="s">
        <v>607</v>
      </c>
      <c r="G123" s="16" t="s">
        <v>57</v>
      </c>
      <c r="H123" s="16"/>
      <c r="I123" s="16" t="s">
        <v>87</v>
      </c>
      <c r="J123" s="16" t="s">
        <v>667</v>
      </c>
      <c r="K123" s="16" t="s">
        <v>94</v>
      </c>
      <c r="L123" s="16" t="s">
        <v>28</v>
      </c>
      <c r="M123" s="16"/>
      <c r="N123" s="17" t="s">
        <v>668</v>
      </c>
      <c r="O123" s="16" t="s">
        <v>30</v>
      </c>
      <c r="P123" s="16" t="s">
        <v>94</v>
      </c>
      <c r="Q123" s="18">
        <v>34490</v>
      </c>
      <c r="R123" s="19" t="s">
        <v>669</v>
      </c>
      <c r="S123" s="19" t="s">
        <v>670</v>
      </c>
      <c r="T123" s="16" t="s">
        <v>94</v>
      </c>
      <c r="U123" s="16" t="s">
        <v>28</v>
      </c>
      <c r="V123" s="20">
        <v>2012</v>
      </c>
    </row>
    <row r="124" spans="1:22" s="21" customFormat="1">
      <c r="A124" s="14">
        <f t="shared" si="1"/>
        <v>31</v>
      </c>
      <c r="B124" s="39"/>
      <c r="C124" s="25">
        <v>5010179</v>
      </c>
      <c r="D124" s="25" t="s">
        <v>671</v>
      </c>
      <c r="E124" s="25" t="s">
        <v>314</v>
      </c>
      <c r="F124" s="25" t="s">
        <v>607</v>
      </c>
      <c r="G124" s="25" t="s">
        <v>24</v>
      </c>
      <c r="H124" s="25"/>
      <c r="I124" s="25" t="s">
        <v>110</v>
      </c>
      <c r="J124" s="25" t="s">
        <v>672</v>
      </c>
      <c r="K124" s="25" t="s">
        <v>94</v>
      </c>
      <c r="L124" s="25" t="s">
        <v>28</v>
      </c>
      <c r="M124" s="25"/>
      <c r="N124" s="26" t="s">
        <v>673</v>
      </c>
      <c r="O124" s="25" t="s">
        <v>30</v>
      </c>
      <c r="P124" s="25" t="s">
        <v>94</v>
      </c>
      <c r="Q124" s="27">
        <v>34881</v>
      </c>
      <c r="R124" s="28" t="s">
        <v>674</v>
      </c>
      <c r="S124" s="28" t="s">
        <v>97</v>
      </c>
      <c r="T124" s="25" t="s">
        <v>94</v>
      </c>
      <c r="U124" s="25" t="s">
        <v>28</v>
      </c>
      <c r="V124" s="29">
        <v>2013</v>
      </c>
    </row>
    <row r="125" spans="1:22" s="21" customFormat="1">
      <c r="A125" s="14">
        <f t="shared" si="1"/>
        <v>32</v>
      </c>
      <c r="B125" s="39"/>
      <c r="C125" s="15">
        <v>5010213</v>
      </c>
      <c r="D125" s="16" t="s">
        <v>675</v>
      </c>
      <c r="E125" s="16" t="s">
        <v>314</v>
      </c>
      <c r="F125" s="16" t="s">
        <v>607</v>
      </c>
      <c r="G125" s="16" t="s">
        <v>40</v>
      </c>
      <c r="H125" s="16"/>
      <c r="I125" s="16" t="s">
        <v>110</v>
      </c>
      <c r="J125" s="16" t="s">
        <v>676</v>
      </c>
      <c r="K125" s="16" t="s">
        <v>42</v>
      </c>
      <c r="L125" s="16" t="s">
        <v>28</v>
      </c>
      <c r="M125" s="22" t="s">
        <v>677</v>
      </c>
      <c r="N125" s="17" t="s">
        <v>678</v>
      </c>
      <c r="O125" s="16" t="s">
        <v>30</v>
      </c>
      <c r="P125" s="16" t="s">
        <v>42</v>
      </c>
      <c r="Q125" s="18">
        <v>34614</v>
      </c>
      <c r="R125" s="19" t="s">
        <v>679</v>
      </c>
      <c r="S125" s="19" t="s">
        <v>503</v>
      </c>
      <c r="T125" s="16" t="s">
        <v>42</v>
      </c>
      <c r="U125" s="16" t="s">
        <v>28</v>
      </c>
      <c r="V125" s="20">
        <v>2013</v>
      </c>
    </row>
    <row r="126" spans="1:22" s="21" customFormat="1">
      <c r="A126" s="14">
        <f t="shared" si="1"/>
        <v>33</v>
      </c>
      <c r="B126" s="39"/>
      <c r="C126" s="15">
        <v>5010026</v>
      </c>
      <c r="D126" s="16" t="s">
        <v>680</v>
      </c>
      <c r="E126" s="16" t="s">
        <v>22</v>
      </c>
      <c r="F126" s="16" t="s">
        <v>607</v>
      </c>
      <c r="G126" s="16" t="s">
        <v>86</v>
      </c>
      <c r="H126" s="16"/>
      <c r="I126" s="16" t="s">
        <v>110</v>
      </c>
      <c r="J126" s="16" t="s">
        <v>681</v>
      </c>
      <c r="K126" s="16" t="s">
        <v>118</v>
      </c>
      <c r="L126" s="16" t="s">
        <v>28</v>
      </c>
      <c r="M126" s="16"/>
      <c r="N126" s="17" t="s">
        <v>682</v>
      </c>
      <c r="O126" s="16" t="s">
        <v>30</v>
      </c>
      <c r="P126" s="16" t="s">
        <v>118</v>
      </c>
      <c r="Q126" s="18">
        <v>34673</v>
      </c>
      <c r="R126" s="19" t="s">
        <v>683</v>
      </c>
      <c r="S126" s="19" t="s">
        <v>121</v>
      </c>
      <c r="T126" s="16" t="s">
        <v>118</v>
      </c>
      <c r="U126" s="16" t="s">
        <v>28</v>
      </c>
      <c r="V126" s="20">
        <v>2013</v>
      </c>
    </row>
    <row r="127" spans="1:22" s="21" customFormat="1">
      <c r="A127" s="14">
        <f t="shared" si="1"/>
        <v>34</v>
      </c>
      <c r="B127" s="39"/>
      <c r="C127" s="15">
        <v>5010028</v>
      </c>
      <c r="D127" s="16" t="s">
        <v>684</v>
      </c>
      <c r="E127" s="16" t="s">
        <v>22</v>
      </c>
      <c r="F127" s="16" t="s">
        <v>607</v>
      </c>
      <c r="G127" s="16" t="s">
        <v>86</v>
      </c>
      <c r="H127" s="16"/>
      <c r="I127" s="16" t="s">
        <v>110</v>
      </c>
      <c r="J127" s="16" t="s">
        <v>685</v>
      </c>
      <c r="K127" s="16" t="s">
        <v>118</v>
      </c>
      <c r="L127" s="16" t="s">
        <v>28</v>
      </c>
      <c r="M127" s="16"/>
      <c r="N127" s="17" t="s">
        <v>686</v>
      </c>
      <c r="O127" s="16" t="s">
        <v>30</v>
      </c>
      <c r="P127" s="16" t="s">
        <v>118</v>
      </c>
      <c r="Q127" s="18">
        <v>34972</v>
      </c>
      <c r="R127" s="19" t="s">
        <v>687</v>
      </c>
      <c r="S127" s="19" t="s">
        <v>121</v>
      </c>
      <c r="T127" s="16" t="s">
        <v>118</v>
      </c>
      <c r="U127" s="16" t="s">
        <v>28</v>
      </c>
      <c r="V127" s="20">
        <v>2013</v>
      </c>
    </row>
    <row r="128" spans="1:22" s="21" customFormat="1">
      <c r="A128" s="14">
        <f t="shared" si="1"/>
        <v>35</v>
      </c>
      <c r="B128" s="39"/>
      <c r="C128" s="15">
        <v>5010050</v>
      </c>
      <c r="D128" s="16" t="s">
        <v>688</v>
      </c>
      <c r="E128" s="16" t="s">
        <v>22</v>
      </c>
      <c r="F128" s="16" t="s">
        <v>607</v>
      </c>
      <c r="G128" s="16" t="s">
        <v>24</v>
      </c>
      <c r="H128" s="16"/>
      <c r="I128" s="16" t="s">
        <v>110</v>
      </c>
      <c r="J128" s="16" t="s">
        <v>689</v>
      </c>
      <c r="K128" s="16" t="s">
        <v>118</v>
      </c>
      <c r="L128" s="16" t="s">
        <v>28</v>
      </c>
      <c r="M128" s="16"/>
      <c r="N128" s="17" t="s">
        <v>690</v>
      </c>
      <c r="O128" s="16" t="s">
        <v>30</v>
      </c>
      <c r="P128" s="16" t="s">
        <v>118</v>
      </c>
      <c r="Q128" s="18">
        <v>35153</v>
      </c>
      <c r="R128" s="19" t="s">
        <v>691</v>
      </c>
      <c r="S128" s="19" t="s">
        <v>692</v>
      </c>
      <c r="T128" s="16" t="s">
        <v>118</v>
      </c>
      <c r="U128" s="16" t="s">
        <v>28</v>
      </c>
      <c r="V128" s="20">
        <v>2013</v>
      </c>
    </row>
    <row r="129" spans="1:22" s="21" customFormat="1">
      <c r="A129" s="14">
        <f t="shared" si="1"/>
        <v>36</v>
      </c>
      <c r="B129" s="39"/>
      <c r="C129" s="15">
        <v>5010048</v>
      </c>
      <c r="D129" s="16" t="s">
        <v>693</v>
      </c>
      <c r="E129" s="16" t="s">
        <v>314</v>
      </c>
      <c r="F129" s="16" t="s">
        <v>607</v>
      </c>
      <c r="G129" s="16" t="s">
        <v>86</v>
      </c>
      <c r="H129" s="16"/>
      <c r="I129" s="16" t="s">
        <v>110</v>
      </c>
      <c r="J129" s="16" t="s">
        <v>694</v>
      </c>
      <c r="K129" s="16" t="s">
        <v>42</v>
      </c>
      <c r="L129" s="16" t="s">
        <v>28</v>
      </c>
      <c r="M129" s="16"/>
      <c r="N129" s="17" t="s">
        <v>695</v>
      </c>
      <c r="O129" s="16" t="s">
        <v>30</v>
      </c>
      <c r="P129" s="16" t="s">
        <v>42</v>
      </c>
      <c r="Q129" s="18">
        <v>34779</v>
      </c>
      <c r="R129" s="19" t="s">
        <v>561</v>
      </c>
      <c r="S129" s="19" t="s">
        <v>696</v>
      </c>
      <c r="T129" s="16" t="s">
        <v>42</v>
      </c>
      <c r="U129" s="16" t="s">
        <v>28</v>
      </c>
      <c r="V129" s="20">
        <v>2013</v>
      </c>
    </row>
    <row r="130" spans="1:22" s="21" customFormat="1">
      <c r="A130" s="14">
        <f t="shared" si="1"/>
        <v>37</v>
      </c>
      <c r="B130" s="39"/>
      <c r="C130" s="15">
        <v>5010059</v>
      </c>
      <c r="D130" s="16" t="s">
        <v>697</v>
      </c>
      <c r="E130" s="16" t="s">
        <v>22</v>
      </c>
      <c r="F130" s="16" t="s">
        <v>607</v>
      </c>
      <c r="G130" s="16" t="s">
        <v>57</v>
      </c>
      <c r="H130" s="16"/>
      <c r="I130" s="16" t="s">
        <v>110</v>
      </c>
      <c r="J130" s="16" t="s">
        <v>698</v>
      </c>
      <c r="K130" s="16" t="s">
        <v>165</v>
      </c>
      <c r="L130" s="16" t="s">
        <v>28</v>
      </c>
      <c r="M130" s="16"/>
      <c r="N130" s="17" t="s">
        <v>699</v>
      </c>
      <c r="O130" s="16" t="s">
        <v>30</v>
      </c>
      <c r="P130" s="16" t="s">
        <v>165</v>
      </c>
      <c r="Q130" s="18">
        <v>34371</v>
      </c>
      <c r="R130" s="19" t="s">
        <v>700</v>
      </c>
      <c r="S130" s="19" t="s">
        <v>168</v>
      </c>
      <c r="T130" s="16" t="s">
        <v>165</v>
      </c>
      <c r="U130" s="16" t="s">
        <v>28</v>
      </c>
      <c r="V130" s="20">
        <v>2013</v>
      </c>
    </row>
    <row r="131" spans="1:22" s="21" customFormat="1">
      <c r="A131" s="14">
        <f t="shared" si="1"/>
        <v>38</v>
      </c>
      <c r="B131" s="39"/>
      <c r="C131" s="15">
        <v>5010077</v>
      </c>
      <c r="D131" s="16" t="s">
        <v>701</v>
      </c>
      <c r="E131" s="16" t="s">
        <v>314</v>
      </c>
      <c r="F131" s="16" t="s">
        <v>607</v>
      </c>
      <c r="G131" s="16" t="s">
        <v>57</v>
      </c>
      <c r="H131" s="16"/>
      <c r="I131" s="16" t="s">
        <v>110</v>
      </c>
      <c r="J131" s="16" t="s">
        <v>702</v>
      </c>
      <c r="K131" s="16" t="s">
        <v>27</v>
      </c>
      <c r="L131" s="16" t="s">
        <v>28</v>
      </c>
      <c r="M131" s="16"/>
      <c r="N131" s="17" t="s">
        <v>703</v>
      </c>
      <c r="O131" s="16" t="s">
        <v>30</v>
      </c>
      <c r="P131" s="16" t="s">
        <v>27</v>
      </c>
      <c r="Q131" s="18">
        <v>34150</v>
      </c>
      <c r="R131" s="19" t="s">
        <v>704</v>
      </c>
      <c r="S131" s="19" t="s">
        <v>518</v>
      </c>
      <c r="T131" s="16" t="s">
        <v>27</v>
      </c>
      <c r="U131" s="16" t="s">
        <v>28</v>
      </c>
      <c r="V131" s="20">
        <v>2012</v>
      </c>
    </row>
    <row r="132" spans="1:22" s="21" customFormat="1">
      <c r="A132" s="14">
        <f t="shared" si="1"/>
        <v>39</v>
      </c>
      <c r="B132" s="39"/>
      <c r="C132" s="15">
        <v>5010078</v>
      </c>
      <c r="D132" s="16" t="s">
        <v>705</v>
      </c>
      <c r="E132" s="16" t="s">
        <v>314</v>
      </c>
      <c r="F132" s="16" t="s">
        <v>607</v>
      </c>
      <c r="G132" s="16" t="s">
        <v>57</v>
      </c>
      <c r="H132" s="16"/>
      <c r="I132" s="16" t="s">
        <v>110</v>
      </c>
      <c r="J132" s="16" t="s">
        <v>706</v>
      </c>
      <c r="K132" s="16" t="s">
        <v>27</v>
      </c>
      <c r="L132" s="16" t="s">
        <v>28</v>
      </c>
      <c r="M132" s="16"/>
      <c r="N132" s="17" t="s">
        <v>707</v>
      </c>
      <c r="O132" s="16" t="s">
        <v>30</v>
      </c>
      <c r="P132" s="16" t="s">
        <v>27</v>
      </c>
      <c r="Q132" s="18">
        <v>34534</v>
      </c>
      <c r="R132" s="19" t="s">
        <v>708</v>
      </c>
      <c r="S132" s="19" t="s">
        <v>134</v>
      </c>
      <c r="T132" s="16" t="s">
        <v>27</v>
      </c>
      <c r="U132" s="16" t="s">
        <v>28</v>
      </c>
      <c r="V132" s="20">
        <v>2013</v>
      </c>
    </row>
    <row r="133" spans="1:22" s="21" customFormat="1">
      <c r="A133" s="14">
        <f t="shared" ref="A133:A184" si="2">1+A132</f>
        <v>40</v>
      </c>
      <c r="B133" s="39"/>
      <c r="C133" s="15">
        <v>5010079</v>
      </c>
      <c r="D133" s="16" t="s">
        <v>709</v>
      </c>
      <c r="E133" s="16" t="s">
        <v>22</v>
      </c>
      <c r="F133" s="16" t="s">
        <v>607</v>
      </c>
      <c r="G133" s="16" t="s">
        <v>57</v>
      </c>
      <c r="H133" s="16"/>
      <c r="I133" s="16" t="s">
        <v>110</v>
      </c>
      <c r="J133" s="16" t="s">
        <v>710</v>
      </c>
      <c r="K133" s="16" t="s">
        <v>165</v>
      </c>
      <c r="L133" s="16" t="s">
        <v>28</v>
      </c>
      <c r="M133" s="16"/>
      <c r="N133" s="17" t="s">
        <v>711</v>
      </c>
      <c r="O133" s="16" t="s">
        <v>30</v>
      </c>
      <c r="P133" s="16" t="s">
        <v>165</v>
      </c>
      <c r="Q133" s="18">
        <v>34561</v>
      </c>
      <c r="R133" s="19" t="s">
        <v>197</v>
      </c>
      <c r="S133" s="19" t="s">
        <v>712</v>
      </c>
      <c r="T133" s="16" t="s">
        <v>165</v>
      </c>
      <c r="U133" s="16" t="s">
        <v>28</v>
      </c>
      <c r="V133" s="20">
        <v>2011</v>
      </c>
    </row>
    <row r="134" spans="1:22" s="21" customFormat="1">
      <c r="A134" s="14">
        <f t="shared" si="2"/>
        <v>41</v>
      </c>
      <c r="B134" s="39"/>
      <c r="C134" s="15">
        <v>5010108</v>
      </c>
      <c r="D134" s="16" t="s">
        <v>713</v>
      </c>
      <c r="E134" s="16" t="s">
        <v>22</v>
      </c>
      <c r="F134" s="16" t="s">
        <v>607</v>
      </c>
      <c r="G134" s="16" t="s">
        <v>24</v>
      </c>
      <c r="H134" s="16"/>
      <c r="I134" s="16" t="s">
        <v>110</v>
      </c>
      <c r="J134" s="16" t="s">
        <v>714</v>
      </c>
      <c r="K134" s="16" t="s">
        <v>42</v>
      </c>
      <c r="L134" s="16" t="s">
        <v>28</v>
      </c>
      <c r="M134" s="16"/>
      <c r="N134" s="17" t="s">
        <v>715</v>
      </c>
      <c r="O134" s="16" t="s">
        <v>30</v>
      </c>
      <c r="P134" s="16" t="s">
        <v>42</v>
      </c>
      <c r="Q134" s="18">
        <v>35323</v>
      </c>
      <c r="R134" s="19" t="s">
        <v>716</v>
      </c>
      <c r="S134" s="19" t="s">
        <v>157</v>
      </c>
      <c r="T134" s="16" t="s">
        <v>42</v>
      </c>
      <c r="U134" s="16" t="s">
        <v>28</v>
      </c>
      <c r="V134" s="20">
        <v>2013</v>
      </c>
    </row>
    <row r="135" spans="1:22" s="21" customFormat="1">
      <c r="A135" s="14">
        <f t="shared" si="2"/>
        <v>42</v>
      </c>
      <c r="B135" s="39"/>
      <c r="C135" s="15">
        <v>5010082</v>
      </c>
      <c r="D135" s="16" t="s">
        <v>717</v>
      </c>
      <c r="E135" s="16" t="s">
        <v>22</v>
      </c>
      <c r="F135" s="16" t="s">
        <v>607</v>
      </c>
      <c r="G135" s="16" t="s">
        <v>24</v>
      </c>
      <c r="H135" s="16"/>
      <c r="I135" s="16" t="s">
        <v>110</v>
      </c>
      <c r="J135" s="16" t="s">
        <v>718</v>
      </c>
      <c r="K135" s="16" t="s">
        <v>27</v>
      </c>
      <c r="L135" s="16" t="s">
        <v>28</v>
      </c>
      <c r="M135" s="16"/>
      <c r="N135" s="17" t="s">
        <v>719</v>
      </c>
      <c r="O135" s="16" t="s">
        <v>30</v>
      </c>
      <c r="P135" s="16" t="s">
        <v>27</v>
      </c>
      <c r="Q135" s="18">
        <v>35045</v>
      </c>
      <c r="R135" s="19" t="s">
        <v>720</v>
      </c>
      <c r="S135" s="19" t="s">
        <v>721</v>
      </c>
      <c r="T135" s="16" t="s">
        <v>722</v>
      </c>
      <c r="U135" s="16" t="s">
        <v>28</v>
      </c>
      <c r="V135" s="20">
        <v>2013</v>
      </c>
    </row>
    <row r="136" spans="1:22" s="21" customFormat="1">
      <c r="A136" s="14">
        <f t="shared" si="2"/>
        <v>43</v>
      </c>
      <c r="B136" s="39"/>
      <c r="C136" s="15">
        <v>5010081</v>
      </c>
      <c r="D136" s="16" t="s">
        <v>723</v>
      </c>
      <c r="E136" s="16" t="s">
        <v>314</v>
      </c>
      <c r="F136" s="16" t="s">
        <v>607</v>
      </c>
      <c r="G136" s="16" t="s">
        <v>57</v>
      </c>
      <c r="H136" s="16"/>
      <c r="I136" s="16" t="s">
        <v>110</v>
      </c>
      <c r="J136" s="16" t="s">
        <v>724</v>
      </c>
      <c r="K136" s="16" t="s">
        <v>722</v>
      </c>
      <c r="L136" s="16" t="s">
        <v>28</v>
      </c>
      <c r="M136" s="16"/>
      <c r="N136" s="17" t="s">
        <v>725</v>
      </c>
      <c r="O136" s="16" t="s">
        <v>30</v>
      </c>
      <c r="P136" s="16" t="s">
        <v>722</v>
      </c>
      <c r="Q136" s="18">
        <v>34897</v>
      </c>
      <c r="R136" s="19" t="s">
        <v>726</v>
      </c>
      <c r="S136" s="19" t="s">
        <v>727</v>
      </c>
      <c r="T136" s="16" t="s">
        <v>722</v>
      </c>
      <c r="U136" s="16" t="s">
        <v>28</v>
      </c>
      <c r="V136" s="20">
        <v>2013</v>
      </c>
    </row>
    <row r="137" spans="1:22" s="21" customFormat="1">
      <c r="A137" s="14">
        <f t="shared" si="2"/>
        <v>44</v>
      </c>
      <c r="B137" s="39"/>
      <c r="C137" s="15">
        <v>5010084</v>
      </c>
      <c r="D137" s="16" t="s">
        <v>728</v>
      </c>
      <c r="E137" s="16" t="s">
        <v>22</v>
      </c>
      <c r="F137" s="16" t="s">
        <v>607</v>
      </c>
      <c r="G137" s="16" t="s">
        <v>57</v>
      </c>
      <c r="H137" s="16"/>
      <c r="I137" s="16" t="s">
        <v>110</v>
      </c>
      <c r="J137" s="16" t="s">
        <v>729</v>
      </c>
      <c r="K137" s="16" t="s">
        <v>165</v>
      </c>
      <c r="L137" s="16" t="s">
        <v>28</v>
      </c>
      <c r="M137" s="16"/>
      <c r="N137" s="17" t="s">
        <v>730</v>
      </c>
      <c r="O137" s="16" t="s">
        <v>30</v>
      </c>
      <c r="P137" s="16" t="s">
        <v>36</v>
      </c>
      <c r="Q137" s="18">
        <v>34434</v>
      </c>
      <c r="R137" s="19" t="s">
        <v>619</v>
      </c>
      <c r="S137" s="19" t="s">
        <v>731</v>
      </c>
      <c r="T137" s="16" t="s">
        <v>165</v>
      </c>
      <c r="U137" s="16" t="s">
        <v>28</v>
      </c>
      <c r="V137" s="20">
        <v>2013</v>
      </c>
    </row>
    <row r="138" spans="1:22" s="21" customFormat="1">
      <c r="A138" s="14">
        <f t="shared" si="2"/>
        <v>45</v>
      </c>
      <c r="B138" s="40"/>
      <c r="C138" s="15">
        <v>5010083</v>
      </c>
      <c r="D138" s="16" t="s">
        <v>732</v>
      </c>
      <c r="E138" s="16" t="s">
        <v>22</v>
      </c>
      <c r="F138" s="16" t="s">
        <v>607</v>
      </c>
      <c r="G138" s="16" t="s">
        <v>57</v>
      </c>
      <c r="H138" s="16"/>
      <c r="I138" s="16" t="s">
        <v>110</v>
      </c>
      <c r="J138" s="16" t="s">
        <v>733</v>
      </c>
      <c r="K138" s="16" t="s">
        <v>165</v>
      </c>
      <c r="L138" s="16" t="s">
        <v>28</v>
      </c>
      <c r="M138" s="16"/>
      <c r="N138" s="17" t="s">
        <v>734</v>
      </c>
      <c r="O138" s="16" t="s">
        <v>30</v>
      </c>
      <c r="P138" s="16" t="s">
        <v>165</v>
      </c>
      <c r="Q138" s="18">
        <v>34101</v>
      </c>
      <c r="R138" s="19" t="s">
        <v>735</v>
      </c>
      <c r="S138" s="19" t="s">
        <v>731</v>
      </c>
      <c r="T138" s="16" t="s">
        <v>165</v>
      </c>
      <c r="U138" s="16" t="s">
        <v>28</v>
      </c>
      <c r="V138" s="20">
        <v>2013</v>
      </c>
    </row>
    <row r="139" spans="1:22" s="21" customFormat="1">
      <c r="A139" s="14">
        <v>1</v>
      </c>
      <c r="B139" s="38" t="s">
        <v>970</v>
      </c>
      <c r="C139" s="15">
        <v>5010085</v>
      </c>
      <c r="D139" s="16" t="s">
        <v>736</v>
      </c>
      <c r="E139" s="16" t="s">
        <v>22</v>
      </c>
      <c r="F139" s="16" t="s">
        <v>607</v>
      </c>
      <c r="G139" s="16" t="s">
        <v>57</v>
      </c>
      <c r="H139" s="16"/>
      <c r="I139" s="16" t="s">
        <v>110</v>
      </c>
      <c r="J139" s="16" t="s">
        <v>737</v>
      </c>
      <c r="K139" s="16" t="s">
        <v>27</v>
      </c>
      <c r="L139" s="16" t="s">
        <v>28</v>
      </c>
      <c r="M139" s="16"/>
      <c r="N139" s="17" t="s">
        <v>738</v>
      </c>
      <c r="O139" s="16" t="s">
        <v>30</v>
      </c>
      <c r="P139" s="16" t="s">
        <v>27</v>
      </c>
      <c r="Q139" s="18">
        <v>34553</v>
      </c>
      <c r="R139" s="19" t="s">
        <v>739</v>
      </c>
      <c r="S139" s="19" t="s">
        <v>266</v>
      </c>
      <c r="T139" s="16" t="s">
        <v>152</v>
      </c>
      <c r="U139" s="16" t="s">
        <v>28</v>
      </c>
      <c r="V139" s="20">
        <v>2012</v>
      </c>
    </row>
    <row r="140" spans="1:22" s="21" customFormat="1">
      <c r="A140" s="14">
        <f t="shared" si="2"/>
        <v>2</v>
      </c>
      <c r="B140" s="39"/>
      <c r="C140" s="15">
        <v>5010086</v>
      </c>
      <c r="D140" s="16" t="s">
        <v>740</v>
      </c>
      <c r="E140" s="16" t="s">
        <v>314</v>
      </c>
      <c r="F140" s="16" t="s">
        <v>607</v>
      </c>
      <c r="G140" s="16" t="s">
        <v>57</v>
      </c>
      <c r="H140" s="16"/>
      <c r="I140" s="16" t="s">
        <v>110</v>
      </c>
      <c r="J140" s="16" t="s">
        <v>741</v>
      </c>
      <c r="K140" s="16" t="s">
        <v>165</v>
      </c>
      <c r="L140" s="16" t="s">
        <v>28</v>
      </c>
      <c r="M140" s="16"/>
      <c r="N140" s="17" t="s">
        <v>742</v>
      </c>
      <c r="O140" s="16" t="s">
        <v>30</v>
      </c>
      <c r="P140" s="16" t="s">
        <v>165</v>
      </c>
      <c r="Q140" s="18">
        <v>33918</v>
      </c>
      <c r="R140" s="19" t="s">
        <v>743</v>
      </c>
      <c r="S140" s="19" t="s">
        <v>731</v>
      </c>
      <c r="T140" s="16" t="s">
        <v>165</v>
      </c>
      <c r="U140" s="16" t="s">
        <v>28</v>
      </c>
      <c r="V140" s="20">
        <v>2012</v>
      </c>
    </row>
    <row r="141" spans="1:22" s="21" customFormat="1">
      <c r="A141" s="14">
        <f t="shared" si="2"/>
        <v>3</v>
      </c>
      <c r="B141" s="39"/>
      <c r="C141" s="15">
        <v>5010096</v>
      </c>
      <c r="D141" s="16" t="s">
        <v>744</v>
      </c>
      <c r="E141" s="16" t="s">
        <v>314</v>
      </c>
      <c r="F141" s="16" t="s">
        <v>607</v>
      </c>
      <c r="G141" s="16" t="s">
        <v>24</v>
      </c>
      <c r="H141" s="16"/>
      <c r="I141" s="16" t="s">
        <v>110</v>
      </c>
      <c r="J141" s="16" t="s">
        <v>745</v>
      </c>
      <c r="K141" s="16" t="s">
        <v>27</v>
      </c>
      <c r="L141" s="16" t="s">
        <v>28</v>
      </c>
      <c r="M141" s="16"/>
      <c r="N141" s="17" t="s">
        <v>746</v>
      </c>
      <c r="O141" s="16" t="s">
        <v>30</v>
      </c>
      <c r="P141" s="16" t="s">
        <v>27</v>
      </c>
      <c r="Q141" s="18">
        <v>33475</v>
      </c>
      <c r="R141" s="19" t="s">
        <v>390</v>
      </c>
      <c r="S141" s="19" t="s">
        <v>747</v>
      </c>
      <c r="T141" s="16" t="s">
        <v>165</v>
      </c>
      <c r="U141" s="16" t="s">
        <v>28</v>
      </c>
      <c r="V141" s="20">
        <v>2013</v>
      </c>
    </row>
    <row r="142" spans="1:22" s="21" customFormat="1">
      <c r="A142" s="14">
        <f t="shared" si="2"/>
        <v>4</v>
      </c>
      <c r="B142" s="39"/>
      <c r="C142" s="15">
        <v>5010097</v>
      </c>
      <c r="D142" s="16" t="s">
        <v>748</v>
      </c>
      <c r="E142" s="16" t="s">
        <v>314</v>
      </c>
      <c r="F142" s="16" t="s">
        <v>607</v>
      </c>
      <c r="G142" s="16" t="s">
        <v>24</v>
      </c>
      <c r="H142" s="16"/>
      <c r="I142" s="16" t="s">
        <v>110</v>
      </c>
      <c r="J142" s="16" t="s">
        <v>749</v>
      </c>
      <c r="K142" s="16" t="s">
        <v>42</v>
      </c>
      <c r="L142" s="16" t="s">
        <v>28</v>
      </c>
      <c r="M142" s="16"/>
      <c r="N142" s="17" t="s">
        <v>750</v>
      </c>
      <c r="O142" s="16" t="s">
        <v>30</v>
      </c>
      <c r="P142" s="16" t="s">
        <v>42</v>
      </c>
      <c r="Q142" s="18">
        <v>34612</v>
      </c>
      <c r="R142" s="19" t="s">
        <v>751</v>
      </c>
      <c r="S142" s="19" t="s">
        <v>752</v>
      </c>
      <c r="T142" s="16" t="s">
        <v>42</v>
      </c>
      <c r="U142" s="16" t="s">
        <v>28</v>
      </c>
      <c r="V142" s="20">
        <v>2012</v>
      </c>
    </row>
    <row r="143" spans="1:22" s="21" customFormat="1">
      <c r="A143" s="14">
        <f t="shared" si="2"/>
        <v>5</v>
      </c>
      <c r="B143" s="39"/>
      <c r="C143" s="15">
        <v>5010106</v>
      </c>
      <c r="D143" s="16" t="s">
        <v>753</v>
      </c>
      <c r="E143" s="16" t="s">
        <v>314</v>
      </c>
      <c r="F143" s="16" t="s">
        <v>607</v>
      </c>
      <c r="G143" s="16" t="s">
        <v>24</v>
      </c>
      <c r="H143" s="16"/>
      <c r="I143" s="16" t="s">
        <v>110</v>
      </c>
      <c r="J143" s="16" t="s">
        <v>754</v>
      </c>
      <c r="K143" s="16" t="s">
        <v>27</v>
      </c>
      <c r="L143" s="16" t="s">
        <v>28</v>
      </c>
      <c r="M143" s="16"/>
      <c r="N143" s="17" t="s">
        <v>755</v>
      </c>
      <c r="O143" s="16" t="s">
        <v>30</v>
      </c>
      <c r="P143" s="16" t="s">
        <v>27</v>
      </c>
      <c r="Q143" s="18">
        <v>34998</v>
      </c>
      <c r="R143" s="19" t="s">
        <v>756</v>
      </c>
      <c r="S143" s="19" t="s">
        <v>115</v>
      </c>
      <c r="T143" s="16" t="s">
        <v>27</v>
      </c>
      <c r="U143" s="16" t="s">
        <v>28</v>
      </c>
      <c r="V143" s="20">
        <v>2013</v>
      </c>
    </row>
    <row r="144" spans="1:22" s="21" customFormat="1">
      <c r="A144" s="14">
        <f t="shared" si="2"/>
        <v>6</v>
      </c>
      <c r="B144" s="39"/>
      <c r="C144" s="15">
        <v>5010112</v>
      </c>
      <c r="D144" s="16" t="s">
        <v>757</v>
      </c>
      <c r="E144" s="16" t="s">
        <v>314</v>
      </c>
      <c r="F144" s="16" t="s">
        <v>607</v>
      </c>
      <c r="G144" s="16" t="s">
        <v>24</v>
      </c>
      <c r="H144" s="16"/>
      <c r="I144" s="16" t="s">
        <v>110</v>
      </c>
      <c r="J144" s="16" t="s">
        <v>758</v>
      </c>
      <c r="K144" s="16" t="s">
        <v>241</v>
      </c>
      <c r="L144" s="16" t="s">
        <v>70</v>
      </c>
      <c r="M144" s="16"/>
      <c r="N144" s="17" t="s">
        <v>759</v>
      </c>
      <c r="O144" s="16" t="s">
        <v>30</v>
      </c>
      <c r="P144" s="16" t="s">
        <v>760</v>
      </c>
      <c r="Q144" s="18">
        <v>34367</v>
      </c>
      <c r="R144" s="19" t="s">
        <v>761</v>
      </c>
      <c r="S144" s="19" t="s">
        <v>762</v>
      </c>
      <c r="T144" s="16" t="s">
        <v>763</v>
      </c>
      <c r="U144" s="16" t="s">
        <v>70</v>
      </c>
      <c r="V144" s="20">
        <v>2012</v>
      </c>
    </row>
    <row r="145" spans="1:22" s="21" customFormat="1">
      <c r="A145" s="14">
        <f t="shared" si="2"/>
        <v>7</v>
      </c>
      <c r="B145" s="39"/>
      <c r="C145" s="15">
        <v>5010115</v>
      </c>
      <c r="D145" s="16" t="s">
        <v>764</v>
      </c>
      <c r="E145" s="16" t="s">
        <v>22</v>
      </c>
      <c r="F145" s="16" t="s">
        <v>607</v>
      </c>
      <c r="G145" s="16" t="s">
        <v>24</v>
      </c>
      <c r="H145" s="16"/>
      <c r="I145" s="16" t="s">
        <v>110</v>
      </c>
      <c r="J145" s="16" t="s">
        <v>765</v>
      </c>
      <c r="K145" s="16" t="s">
        <v>27</v>
      </c>
      <c r="L145" s="16" t="s">
        <v>28</v>
      </c>
      <c r="M145" s="16"/>
      <c r="N145" s="17" t="s">
        <v>766</v>
      </c>
      <c r="O145" s="16" t="s">
        <v>30</v>
      </c>
      <c r="P145" s="16" t="s">
        <v>27</v>
      </c>
      <c r="Q145" s="18">
        <v>34892</v>
      </c>
      <c r="R145" s="19" t="s">
        <v>767</v>
      </c>
      <c r="S145" s="19" t="s">
        <v>249</v>
      </c>
      <c r="T145" s="16" t="s">
        <v>118</v>
      </c>
      <c r="U145" s="16" t="s">
        <v>28</v>
      </c>
      <c r="V145" s="20">
        <v>2013</v>
      </c>
    </row>
    <row r="146" spans="1:22" s="21" customFormat="1">
      <c r="A146" s="14">
        <f t="shared" si="2"/>
        <v>8</v>
      </c>
      <c r="B146" s="39"/>
      <c r="C146" s="15">
        <v>5010116</v>
      </c>
      <c r="D146" s="16" t="s">
        <v>768</v>
      </c>
      <c r="E146" s="16" t="s">
        <v>22</v>
      </c>
      <c r="F146" s="16" t="s">
        <v>607</v>
      </c>
      <c r="G146" s="16" t="s">
        <v>24</v>
      </c>
      <c r="H146" s="16"/>
      <c r="I146" s="16" t="s">
        <v>110</v>
      </c>
      <c r="J146" s="16" t="s">
        <v>769</v>
      </c>
      <c r="K146" s="16" t="s">
        <v>51</v>
      </c>
      <c r="L146" s="16" t="s">
        <v>28</v>
      </c>
      <c r="M146" s="16"/>
      <c r="N146" s="17" t="s">
        <v>770</v>
      </c>
      <c r="O146" s="16" t="s">
        <v>30</v>
      </c>
      <c r="P146" s="16" t="s">
        <v>51</v>
      </c>
      <c r="Q146" s="18">
        <v>34936</v>
      </c>
      <c r="R146" s="19" t="s">
        <v>771</v>
      </c>
      <c r="S146" s="19" t="s">
        <v>772</v>
      </c>
      <c r="T146" s="16" t="s">
        <v>42</v>
      </c>
      <c r="U146" s="16" t="s">
        <v>28</v>
      </c>
      <c r="V146" s="20">
        <v>2013</v>
      </c>
    </row>
    <row r="147" spans="1:22" s="21" customFormat="1">
      <c r="A147" s="14">
        <f t="shared" si="2"/>
        <v>9</v>
      </c>
      <c r="B147" s="39"/>
      <c r="C147" s="15">
        <v>5010124</v>
      </c>
      <c r="D147" s="16" t="s">
        <v>773</v>
      </c>
      <c r="E147" s="16" t="s">
        <v>22</v>
      </c>
      <c r="F147" s="16" t="s">
        <v>607</v>
      </c>
      <c r="G147" s="16" t="s">
        <v>24</v>
      </c>
      <c r="H147" s="16"/>
      <c r="I147" s="16" t="s">
        <v>110</v>
      </c>
      <c r="J147" s="16" t="s">
        <v>774</v>
      </c>
      <c r="K147" s="16" t="s">
        <v>42</v>
      </c>
      <c r="L147" s="16" t="s">
        <v>28</v>
      </c>
      <c r="M147" s="16"/>
      <c r="N147" s="17" t="s">
        <v>775</v>
      </c>
      <c r="O147" s="16" t="s">
        <v>30</v>
      </c>
      <c r="P147" s="16" t="s">
        <v>42</v>
      </c>
      <c r="Q147" s="18">
        <v>34831</v>
      </c>
      <c r="R147" s="19" t="s">
        <v>776</v>
      </c>
      <c r="S147" s="19" t="s">
        <v>777</v>
      </c>
      <c r="T147" s="16" t="s">
        <v>42</v>
      </c>
      <c r="U147" s="16" t="s">
        <v>28</v>
      </c>
      <c r="V147" s="20">
        <v>2013</v>
      </c>
    </row>
    <row r="148" spans="1:22" s="21" customFormat="1">
      <c r="A148" s="14">
        <f t="shared" si="2"/>
        <v>10</v>
      </c>
      <c r="B148" s="39"/>
      <c r="C148" s="15">
        <v>5010130</v>
      </c>
      <c r="D148" s="16" t="s">
        <v>778</v>
      </c>
      <c r="E148" s="16" t="s">
        <v>22</v>
      </c>
      <c r="F148" s="16" t="s">
        <v>607</v>
      </c>
      <c r="G148" s="16" t="s">
        <v>24</v>
      </c>
      <c r="H148" s="16"/>
      <c r="I148" s="16" t="s">
        <v>110</v>
      </c>
      <c r="J148" s="16" t="s">
        <v>779</v>
      </c>
      <c r="K148" s="16" t="s">
        <v>27</v>
      </c>
      <c r="L148" s="16" t="s">
        <v>28</v>
      </c>
      <c r="M148" s="16"/>
      <c r="N148" s="17" t="s">
        <v>780</v>
      </c>
      <c r="O148" s="16" t="s">
        <v>30</v>
      </c>
      <c r="P148" s="16" t="s">
        <v>27</v>
      </c>
      <c r="Q148" s="18">
        <v>34909</v>
      </c>
      <c r="R148" s="19" t="s">
        <v>781</v>
      </c>
      <c r="S148" s="19" t="s">
        <v>782</v>
      </c>
      <c r="T148" s="16" t="s">
        <v>27</v>
      </c>
      <c r="U148" s="16" t="s">
        <v>28</v>
      </c>
      <c r="V148" s="20">
        <v>2013</v>
      </c>
    </row>
    <row r="149" spans="1:22" s="21" customFormat="1">
      <c r="A149" s="14">
        <f t="shared" si="2"/>
        <v>11</v>
      </c>
      <c r="B149" s="39"/>
      <c r="C149" s="15">
        <v>5010129</v>
      </c>
      <c r="D149" s="16" t="s">
        <v>783</v>
      </c>
      <c r="E149" s="16" t="s">
        <v>22</v>
      </c>
      <c r="F149" s="16" t="s">
        <v>607</v>
      </c>
      <c r="G149" s="16" t="s">
        <v>24</v>
      </c>
      <c r="H149" s="16"/>
      <c r="I149" s="16" t="s">
        <v>110</v>
      </c>
      <c r="J149" s="16" t="s">
        <v>784</v>
      </c>
      <c r="K149" s="16" t="s">
        <v>27</v>
      </c>
      <c r="L149" s="16" t="s">
        <v>28</v>
      </c>
      <c r="M149" s="16"/>
      <c r="N149" s="17" t="s">
        <v>785</v>
      </c>
      <c r="O149" s="16" t="s">
        <v>30</v>
      </c>
      <c r="P149" s="16" t="s">
        <v>27</v>
      </c>
      <c r="Q149" s="18">
        <v>34749</v>
      </c>
      <c r="R149" s="19" t="s">
        <v>561</v>
      </c>
      <c r="S149" s="19" t="s">
        <v>782</v>
      </c>
      <c r="T149" s="16" t="s">
        <v>27</v>
      </c>
      <c r="U149" s="16" t="s">
        <v>28</v>
      </c>
      <c r="V149" s="20">
        <v>2013</v>
      </c>
    </row>
    <row r="150" spans="1:22" s="21" customFormat="1">
      <c r="A150" s="14">
        <f t="shared" si="2"/>
        <v>12</v>
      </c>
      <c r="B150" s="39"/>
      <c r="C150" s="15">
        <v>5010131</v>
      </c>
      <c r="D150" s="16" t="s">
        <v>786</v>
      </c>
      <c r="E150" s="16" t="s">
        <v>22</v>
      </c>
      <c r="F150" s="16" t="s">
        <v>607</v>
      </c>
      <c r="G150" s="16" t="s">
        <v>24</v>
      </c>
      <c r="H150" s="16"/>
      <c r="I150" s="16" t="s">
        <v>110</v>
      </c>
      <c r="J150" s="16" t="s">
        <v>787</v>
      </c>
      <c r="K150" s="16" t="s">
        <v>27</v>
      </c>
      <c r="L150" s="16" t="s">
        <v>28</v>
      </c>
      <c r="M150" s="16"/>
      <c r="N150" s="17" t="s">
        <v>788</v>
      </c>
      <c r="O150" s="16" t="s">
        <v>30</v>
      </c>
      <c r="P150" s="16" t="s">
        <v>27</v>
      </c>
      <c r="Q150" s="18">
        <v>34788</v>
      </c>
      <c r="R150" s="19" t="s">
        <v>789</v>
      </c>
      <c r="S150" s="19" t="s">
        <v>115</v>
      </c>
      <c r="T150" s="16" t="s">
        <v>27</v>
      </c>
      <c r="U150" s="16" t="s">
        <v>28</v>
      </c>
      <c r="V150" s="20">
        <v>2013</v>
      </c>
    </row>
    <row r="151" spans="1:22" s="21" customFormat="1">
      <c r="A151" s="14">
        <f t="shared" si="2"/>
        <v>13</v>
      </c>
      <c r="B151" s="39"/>
      <c r="C151" s="15">
        <v>5010133</v>
      </c>
      <c r="D151" s="16" t="s">
        <v>790</v>
      </c>
      <c r="E151" s="16" t="s">
        <v>22</v>
      </c>
      <c r="F151" s="16" t="s">
        <v>607</v>
      </c>
      <c r="G151" s="16" t="s">
        <v>24</v>
      </c>
      <c r="H151" s="16"/>
      <c r="I151" s="16" t="s">
        <v>110</v>
      </c>
      <c r="J151" s="16" t="s">
        <v>791</v>
      </c>
      <c r="K151" s="16" t="s">
        <v>94</v>
      </c>
      <c r="L151" s="16" t="s">
        <v>28</v>
      </c>
      <c r="M151" s="16"/>
      <c r="N151" s="17" t="s">
        <v>792</v>
      </c>
      <c r="O151" s="16" t="s">
        <v>30</v>
      </c>
      <c r="P151" s="16" t="s">
        <v>94</v>
      </c>
      <c r="Q151" s="18">
        <v>33858</v>
      </c>
      <c r="R151" s="19" t="s">
        <v>793</v>
      </c>
      <c r="S151" s="19" t="s">
        <v>670</v>
      </c>
      <c r="T151" s="16" t="s">
        <v>94</v>
      </c>
      <c r="U151" s="16" t="s">
        <v>28</v>
      </c>
      <c r="V151" s="20">
        <v>2013</v>
      </c>
    </row>
    <row r="152" spans="1:22" s="21" customFormat="1">
      <c r="A152" s="14">
        <f t="shared" si="2"/>
        <v>14</v>
      </c>
      <c r="B152" s="39"/>
      <c r="C152" s="15">
        <v>5010136</v>
      </c>
      <c r="D152" s="16" t="s">
        <v>794</v>
      </c>
      <c r="E152" s="16" t="s">
        <v>314</v>
      </c>
      <c r="F152" s="16" t="s">
        <v>607</v>
      </c>
      <c r="G152" s="16" t="s">
        <v>24</v>
      </c>
      <c r="H152" s="16"/>
      <c r="I152" s="16" t="s">
        <v>110</v>
      </c>
      <c r="J152" s="16" t="s">
        <v>795</v>
      </c>
      <c r="K152" s="16" t="s">
        <v>51</v>
      </c>
      <c r="L152" s="16" t="s">
        <v>28</v>
      </c>
      <c r="M152" s="16"/>
      <c r="N152" s="17" t="s">
        <v>796</v>
      </c>
      <c r="O152" s="16" t="s">
        <v>30</v>
      </c>
      <c r="P152" s="16" t="s">
        <v>51</v>
      </c>
      <c r="Q152" s="18">
        <v>34596</v>
      </c>
      <c r="R152" s="19" t="s">
        <v>797</v>
      </c>
      <c r="S152" s="19" t="s">
        <v>798</v>
      </c>
      <c r="T152" s="16" t="s">
        <v>51</v>
      </c>
      <c r="U152" s="16" t="s">
        <v>28</v>
      </c>
      <c r="V152" s="20">
        <v>2013</v>
      </c>
    </row>
    <row r="153" spans="1:22" s="21" customFormat="1">
      <c r="A153" s="14">
        <f t="shared" si="2"/>
        <v>15</v>
      </c>
      <c r="B153" s="39"/>
      <c r="C153" s="15">
        <v>5010137</v>
      </c>
      <c r="D153" s="16" t="s">
        <v>799</v>
      </c>
      <c r="E153" s="16" t="s">
        <v>22</v>
      </c>
      <c r="F153" s="16" t="s">
        <v>607</v>
      </c>
      <c r="G153" s="16" t="s">
        <v>800</v>
      </c>
      <c r="H153" s="16"/>
      <c r="I153" s="16" t="s">
        <v>110</v>
      </c>
      <c r="J153" s="16" t="s">
        <v>801</v>
      </c>
      <c r="K153" s="16" t="s">
        <v>152</v>
      </c>
      <c r="L153" s="16" t="s">
        <v>28</v>
      </c>
      <c r="M153" s="16"/>
      <c r="N153" s="24"/>
      <c r="O153" s="16" t="s">
        <v>30</v>
      </c>
      <c r="P153" s="16" t="s">
        <v>152</v>
      </c>
      <c r="Q153" s="18">
        <v>34366</v>
      </c>
      <c r="R153" s="19" t="s">
        <v>802</v>
      </c>
      <c r="S153" s="19" t="s">
        <v>803</v>
      </c>
      <c r="T153" s="16" t="s">
        <v>27</v>
      </c>
      <c r="U153" s="16" t="s">
        <v>28</v>
      </c>
      <c r="V153" s="20">
        <v>2013</v>
      </c>
    </row>
    <row r="154" spans="1:22" s="21" customFormat="1">
      <c r="A154" s="14">
        <f t="shared" si="2"/>
        <v>16</v>
      </c>
      <c r="B154" s="39"/>
      <c r="C154" s="15">
        <v>5010139</v>
      </c>
      <c r="D154" s="16" t="s">
        <v>804</v>
      </c>
      <c r="E154" s="16" t="s">
        <v>314</v>
      </c>
      <c r="F154" s="16" t="s">
        <v>607</v>
      </c>
      <c r="G154" s="16" t="s">
        <v>24</v>
      </c>
      <c r="H154" s="16"/>
      <c r="I154" s="16" t="s">
        <v>110</v>
      </c>
      <c r="J154" s="16" t="s">
        <v>805</v>
      </c>
      <c r="K154" s="16" t="s">
        <v>165</v>
      </c>
      <c r="L154" s="16" t="s">
        <v>28</v>
      </c>
      <c r="M154" s="16"/>
      <c r="N154" s="30" t="s">
        <v>806</v>
      </c>
      <c r="O154" s="16" t="s">
        <v>30</v>
      </c>
      <c r="P154" s="16" t="s">
        <v>165</v>
      </c>
      <c r="Q154" s="18">
        <v>34520</v>
      </c>
      <c r="R154" s="19" t="s">
        <v>807</v>
      </c>
      <c r="S154" s="19" t="s">
        <v>808</v>
      </c>
      <c r="T154" s="16" t="s">
        <v>165</v>
      </c>
      <c r="U154" s="16" t="s">
        <v>28</v>
      </c>
      <c r="V154" s="20">
        <v>2013</v>
      </c>
    </row>
    <row r="155" spans="1:22" s="21" customFormat="1">
      <c r="A155" s="14">
        <f t="shared" si="2"/>
        <v>17</v>
      </c>
      <c r="B155" s="39"/>
      <c r="C155" s="15">
        <v>5010141</v>
      </c>
      <c r="D155" s="16" t="s">
        <v>809</v>
      </c>
      <c r="E155" s="16" t="s">
        <v>22</v>
      </c>
      <c r="F155" s="16" t="s">
        <v>607</v>
      </c>
      <c r="G155" s="16" t="s">
        <v>24</v>
      </c>
      <c r="H155" s="16"/>
      <c r="I155" s="16" t="s">
        <v>110</v>
      </c>
      <c r="J155" s="16" t="s">
        <v>810</v>
      </c>
      <c r="K155" s="16" t="s">
        <v>27</v>
      </c>
      <c r="L155" s="16" t="s">
        <v>28</v>
      </c>
      <c r="M155" s="16"/>
      <c r="N155" s="17" t="s">
        <v>811</v>
      </c>
      <c r="O155" s="16" t="s">
        <v>30</v>
      </c>
      <c r="P155" s="16" t="s">
        <v>27</v>
      </c>
      <c r="Q155" s="18">
        <v>34556</v>
      </c>
      <c r="R155" s="19" t="s">
        <v>812</v>
      </c>
      <c r="S155" s="19" t="s">
        <v>803</v>
      </c>
      <c r="T155" s="16" t="s">
        <v>27</v>
      </c>
      <c r="U155" s="16" t="s">
        <v>28</v>
      </c>
      <c r="V155" s="20">
        <v>2013</v>
      </c>
    </row>
    <row r="156" spans="1:22" s="21" customFormat="1">
      <c r="A156" s="14">
        <f t="shared" si="2"/>
        <v>18</v>
      </c>
      <c r="B156" s="39"/>
      <c r="C156" s="15">
        <v>5010146</v>
      </c>
      <c r="D156" s="16" t="s">
        <v>813</v>
      </c>
      <c r="E156" s="16" t="s">
        <v>22</v>
      </c>
      <c r="F156" s="16" t="s">
        <v>607</v>
      </c>
      <c r="G156" s="16" t="s">
        <v>24</v>
      </c>
      <c r="H156" s="16"/>
      <c r="I156" s="16" t="s">
        <v>110</v>
      </c>
      <c r="J156" s="16" t="s">
        <v>814</v>
      </c>
      <c r="K156" s="16" t="s">
        <v>42</v>
      </c>
      <c r="L156" s="16" t="s">
        <v>28</v>
      </c>
      <c r="M156" s="16"/>
      <c r="N156" s="17" t="s">
        <v>815</v>
      </c>
      <c r="O156" s="16" t="s">
        <v>30</v>
      </c>
      <c r="P156" s="16" t="s">
        <v>42</v>
      </c>
      <c r="Q156" s="18">
        <v>35282</v>
      </c>
      <c r="R156" s="19" t="s">
        <v>816</v>
      </c>
      <c r="S156" s="19" t="s">
        <v>411</v>
      </c>
      <c r="T156" s="16" t="s">
        <v>42</v>
      </c>
      <c r="U156" s="16" t="s">
        <v>28</v>
      </c>
      <c r="V156" s="20">
        <v>2013</v>
      </c>
    </row>
    <row r="157" spans="1:22" s="21" customFormat="1">
      <c r="A157" s="14">
        <f t="shared" si="2"/>
        <v>19</v>
      </c>
      <c r="B157" s="39"/>
      <c r="C157" s="15">
        <v>5010147</v>
      </c>
      <c r="D157" s="16" t="s">
        <v>817</v>
      </c>
      <c r="E157" s="16" t="s">
        <v>22</v>
      </c>
      <c r="F157" s="16" t="s">
        <v>607</v>
      </c>
      <c r="G157" s="16" t="s">
        <v>24</v>
      </c>
      <c r="H157" s="16"/>
      <c r="I157" s="16" t="s">
        <v>110</v>
      </c>
      <c r="J157" s="16" t="s">
        <v>818</v>
      </c>
      <c r="K157" s="16" t="s">
        <v>94</v>
      </c>
      <c r="L157" s="16" t="s">
        <v>28</v>
      </c>
      <c r="M157" s="16"/>
      <c r="N157" s="17" t="s">
        <v>819</v>
      </c>
      <c r="O157" s="16" t="s">
        <v>30</v>
      </c>
      <c r="P157" s="16" t="s">
        <v>94</v>
      </c>
      <c r="Q157" s="18">
        <v>34719</v>
      </c>
      <c r="R157" s="19" t="s">
        <v>807</v>
      </c>
      <c r="S157" s="19" t="s">
        <v>820</v>
      </c>
      <c r="T157" s="16" t="s">
        <v>821</v>
      </c>
      <c r="U157" s="16" t="s">
        <v>28</v>
      </c>
      <c r="V157" s="20">
        <v>2013</v>
      </c>
    </row>
    <row r="158" spans="1:22" s="21" customFormat="1">
      <c r="A158" s="14">
        <f t="shared" si="2"/>
        <v>20</v>
      </c>
      <c r="B158" s="39"/>
      <c r="C158" s="15">
        <v>5010152</v>
      </c>
      <c r="D158" s="16" t="s">
        <v>822</v>
      </c>
      <c r="E158" s="16" t="s">
        <v>314</v>
      </c>
      <c r="F158" s="16" t="s">
        <v>607</v>
      </c>
      <c r="G158" s="16" t="s">
        <v>24</v>
      </c>
      <c r="H158" s="16"/>
      <c r="I158" s="16" t="s">
        <v>110</v>
      </c>
      <c r="J158" s="16" t="s">
        <v>823</v>
      </c>
      <c r="K158" s="16" t="s">
        <v>27</v>
      </c>
      <c r="L158" s="16" t="s">
        <v>28</v>
      </c>
      <c r="M158" s="16"/>
      <c r="N158" s="17" t="s">
        <v>824</v>
      </c>
      <c r="O158" s="16" t="s">
        <v>30</v>
      </c>
      <c r="P158" s="16" t="s">
        <v>27</v>
      </c>
      <c r="Q158" s="18">
        <v>34124</v>
      </c>
      <c r="R158" s="19" t="s">
        <v>825</v>
      </c>
      <c r="S158" s="19" t="s">
        <v>826</v>
      </c>
      <c r="T158" s="16" t="s">
        <v>27</v>
      </c>
      <c r="U158" s="16" t="s">
        <v>28</v>
      </c>
      <c r="V158" s="20">
        <v>2013</v>
      </c>
    </row>
    <row r="159" spans="1:22" s="21" customFormat="1">
      <c r="A159" s="14">
        <f t="shared" si="2"/>
        <v>21</v>
      </c>
      <c r="B159" s="39"/>
      <c r="C159" s="15">
        <v>5010156</v>
      </c>
      <c r="D159" s="16" t="s">
        <v>827</v>
      </c>
      <c r="E159" s="16" t="s">
        <v>22</v>
      </c>
      <c r="F159" s="16" t="s">
        <v>607</v>
      </c>
      <c r="G159" s="16" t="s">
        <v>24</v>
      </c>
      <c r="H159" s="16"/>
      <c r="I159" s="16" t="s">
        <v>110</v>
      </c>
      <c r="J159" s="16" t="s">
        <v>828</v>
      </c>
      <c r="K159" s="16" t="s">
        <v>42</v>
      </c>
      <c r="L159" s="16" t="s">
        <v>28</v>
      </c>
      <c r="M159" s="16"/>
      <c r="N159" s="17" t="s">
        <v>829</v>
      </c>
      <c r="O159" s="16" t="s">
        <v>30</v>
      </c>
      <c r="P159" s="16" t="s">
        <v>830</v>
      </c>
      <c r="Q159" s="18">
        <v>35135</v>
      </c>
      <c r="R159" s="19" t="s">
        <v>831</v>
      </c>
      <c r="S159" s="19" t="s">
        <v>832</v>
      </c>
      <c r="T159" s="16" t="s">
        <v>42</v>
      </c>
      <c r="U159" s="16" t="s">
        <v>28</v>
      </c>
      <c r="V159" s="20">
        <v>2013</v>
      </c>
    </row>
    <row r="160" spans="1:22" s="21" customFormat="1">
      <c r="A160" s="14">
        <f t="shared" si="2"/>
        <v>22</v>
      </c>
      <c r="B160" s="39"/>
      <c r="C160" s="15">
        <v>5010168</v>
      </c>
      <c r="D160" s="16" t="s">
        <v>833</v>
      </c>
      <c r="E160" s="16" t="s">
        <v>22</v>
      </c>
      <c r="F160" s="16" t="s">
        <v>607</v>
      </c>
      <c r="G160" s="16" t="s">
        <v>24</v>
      </c>
      <c r="H160" s="16"/>
      <c r="I160" s="16" t="s">
        <v>110</v>
      </c>
      <c r="J160" s="16" t="s">
        <v>834</v>
      </c>
      <c r="K160" s="16" t="s">
        <v>165</v>
      </c>
      <c r="L160" s="16" t="s">
        <v>28</v>
      </c>
      <c r="M160" s="16"/>
      <c r="N160" s="17" t="s">
        <v>835</v>
      </c>
      <c r="O160" s="16" t="s">
        <v>30</v>
      </c>
      <c r="P160" s="16" t="s">
        <v>165</v>
      </c>
      <c r="Q160" s="18">
        <v>35079</v>
      </c>
      <c r="R160" s="19" t="s">
        <v>265</v>
      </c>
      <c r="S160" s="19" t="s">
        <v>836</v>
      </c>
      <c r="T160" s="16" t="s">
        <v>165</v>
      </c>
      <c r="U160" s="16" t="s">
        <v>28</v>
      </c>
      <c r="V160" s="20">
        <v>2013</v>
      </c>
    </row>
    <row r="161" spans="1:22" s="21" customFormat="1">
      <c r="A161" s="14">
        <f t="shared" si="2"/>
        <v>23</v>
      </c>
      <c r="B161" s="39"/>
      <c r="C161" s="15">
        <v>5010169</v>
      </c>
      <c r="D161" s="16" t="s">
        <v>837</v>
      </c>
      <c r="E161" s="16" t="s">
        <v>22</v>
      </c>
      <c r="F161" s="16" t="s">
        <v>607</v>
      </c>
      <c r="G161" s="16" t="s">
        <v>24</v>
      </c>
      <c r="H161" s="16"/>
      <c r="I161" s="16" t="s">
        <v>110</v>
      </c>
      <c r="J161" s="16" t="s">
        <v>838</v>
      </c>
      <c r="K161" s="16" t="s">
        <v>118</v>
      </c>
      <c r="L161" s="16" t="s">
        <v>28</v>
      </c>
      <c r="M161" s="16"/>
      <c r="N161" s="17" t="s">
        <v>839</v>
      </c>
      <c r="O161" s="16" t="s">
        <v>30</v>
      </c>
      <c r="P161" s="16" t="s">
        <v>118</v>
      </c>
      <c r="Q161" s="18">
        <v>34758</v>
      </c>
      <c r="R161" s="19" t="s">
        <v>840</v>
      </c>
      <c r="S161" s="19" t="s">
        <v>841</v>
      </c>
      <c r="T161" s="16" t="s">
        <v>842</v>
      </c>
      <c r="U161" s="16" t="s">
        <v>28</v>
      </c>
      <c r="V161" s="20">
        <v>2013</v>
      </c>
    </row>
    <row r="162" spans="1:22" s="21" customFormat="1">
      <c r="A162" s="14">
        <f t="shared" si="2"/>
        <v>24</v>
      </c>
      <c r="B162" s="39"/>
      <c r="C162" s="15">
        <v>5010175</v>
      </c>
      <c r="D162" s="16" t="s">
        <v>843</v>
      </c>
      <c r="E162" s="16" t="s">
        <v>314</v>
      </c>
      <c r="F162" s="16" t="s">
        <v>607</v>
      </c>
      <c r="G162" s="16" t="s">
        <v>24</v>
      </c>
      <c r="H162" s="16"/>
      <c r="I162" s="16" t="s">
        <v>110</v>
      </c>
      <c r="J162" s="16" t="s">
        <v>844</v>
      </c>
      <c r="K162" s="16" t="s">
        <v>42</v>
      </c>
      <c r="L162" s="16" t="s">
        <v>28</v>
      </c>
      <c r="M162" s="16"/>
      <c r="N162" s="17" t="s">
        <v>845</v>
      </c>
      <c r="O162" s="16" t="s">
        <v>30</v>
      </c>
      <c r="P162" s="16" t="s">
        <v>42</v>
      </c>
      <c r="Q162" s="18">
        <v>34631</v>
      </c>
      <c r="R162" s="19" t="s">
        <v>846</v>
      </c>
      <c r="S162" s="19" t="s">
        <v>91</v>
      </c>
      <c r="T162" s="16" t="s">
        <v>42</v>
      </c>
      <c r="U162" s="16" t="s">
        <v>28</v>
      </c>
      <c r="V162" s="20">
        <v>2013</v>
      </c>
    </row>
    <row r="163" spans="1:22" s="21" customFormat="1">
      <c r="A163" s="14">
        <f t="shared" si="2"/>
        <v>25</v>
      </c>
      <c r="B163" s="39"/>
      <c r="C163" s="15">
        <v>5010178</v>
      </c>
      <c r="D163" s="16" t="s">
        <v>847</v>
      </c>
      <c r="E163" s="16" t="s">
        <v>314</v>
      </c>
      <c r="F163" s="16" t="s">
        <v>607</v>
      </c>
      <c r="G163" s="16" t="s">
        <v>24</v>
      </c>
      <c r="H163" s="16"/>
      <c r="I163" s="16" t="s">
        <v>110</v>
      </c>
      <c r="J163" s="16" t="s">
        <v>848</v>
      </c>
      <c r="K163" s="16" t="s">
        <v>94</v>
      </c>
      <c r="L163" s="16" t="s">
        <v>28</v>
      </c>
      <c r="M163" s="16"/>
      <c r="N163" s="17" t="s">
        <v>849</v>
      </c>
      <c r="O163" s="16" t="s">
        <v>30</v>
      </c>
      <c r="P163" s="16" t="s">
        <v>94</v>
      </c>
      <c r="Q163" s="18">
        <v>34306</v>
      </c>
      <c r="R163" s="19" t="s">
        <v>850</v>
      </c>
      <c r="S163" s="19" t="s">
        <v>97</v>
      </c>
      <c r="T163" s="16" t="s">
        <v>94</v>
      </c>
      <c r="U163" s="16" t="s">
        <v>28</v>
      </c>
      <c r="V163" s="20">
        <v>2013</v>
      </c>
    </row>
    <row r="164" spans="1:22" s="21" customFormat="1">
      <c r="A164" s="14">
        <f t="shared" si="2"/>
        <v>26</v>
      </c>
      <c r="B164" s="39"/>
      <c r="C164" s="15">
        <v>5010185</v>
      </c>
      <c r="D164" s="16" t="s">
        <v>851</v>
      </c>
      <c r="E164" s="16" t="s">
        <v>314</v>
      </c>
      <c r="F164" s="16" t="s">
        <v>607</v>
      </c>
      <c r="G164" s="16" t="s">
        <v>24</v>
      </c>
      <c r="H164" s="16"/>
      <c r="I164" s="16" t="s">
        <v>110</v>
      </c>
      <c r="J164" s="16" t="s">
        <v>852</v>
      </c>
      <c r="K164" s="16" t="s">
        <v>319</v>
      </c>
      <c r="L164" s="16" t="s">
        <v>307</v>
      </c>
      <c r="M164" s="16"/>
      <c r="N164" s="24"/>
      <c r="O164" s="16" t="s">
        <v>30</v>
      </c>
      <c r="P164" s="16" t="s">
        <v>319</v>
      </c>
      <c r="Q164" s="18">
        <v>34838</v>
      </c>
      <c r="R164" s="19" t="s">
        <v>853</v>
      </c>
      <c r="S164" s="19" t="s">
        <v>854</v>
      </c>
      <c r="T164" s="16" t="s">
        <v>319</v>
      </c>
      <c r="U164" s="16" t="s">
        <v>307</v>
      </c>
      <c r="V164" s="20">
        <v>2013</v>
      </c>
    </row>
    <row r="165" spans="1:22" s="21" customFormat="1">
      <c r="A165" s="14">
        <f t="shared" si="2"/>
        <v>27</v>
      </c>
      <c r="B165" s="39"/>
      <c r="C165" s="15">
        <v>5010182</v>
      </c>
      <c r="D165" s="16" t="s">
        <v>855</v>
      </c>
      <c r="E165" s="16" t="s">
        <v>22</v>
      </c>
      <c r="F165" s="16" t="s">
        <v>607</v>
      </c>
      <c r="G165" s="16" t="s">
        <v>24</v>
      </c>
      <c r="H165" s="16"/>
      <c r="I165" s="16" t="s">
        <v>110</v>
      </c>
      <c r="J165" s="16" t="s">
        <v>856</v>
      </c>
      <c r="K165" s="16" t="s">
        <v>857</v>
      </c>
      <c r="L165" s="16" t="s">
        <v>307</v>
      </c>
      <c r="M165" s="16"/>
      <c r="N165" s="17" t="s">
        <v>858</v>
      </c>
      <c r="O165" s="16" t="s">
        <v>30</v>
      </c>
      <c r="P165" s="31" t="s">
        <v>859</v>
      </c>
      <c r="Q165" s="18">
        <v>34794</v>
      </c>
      <c r="R165" s="19" t="s">
        <v>860</v>
      </c>
      <c r="S165" s="19" t="s">
        <v>861</v>
      </c>
      <c r="T165" s="16" t="s">
        <v>857</v>
      </c>
      <c r="U165" s="16" t="s">
        <v>307</v>
      </c>
      <c r="V165" s="20">
        <v>2013</v>
      </c>
    </row>
    <row r="166" spans="1:22" s="21" customFormat="1">
      <c r="A166" s="14">
        <f t="shared" si="2"/>
        <v>28</v>
      </c>
      <c r="B166" s="39"/>
      <c r="C166" s="15">
        <v>5010183</v>
      </c>
      <c r="D166" s="16" t="s">
        <v>862</v>
      </c>
      <c r="E166" s="16" t="s">
        <v>22</v>
      </c>
      <c r="F166" s="16" t="s">
        <v>607</v>
      </c>
      <c r="G166" s="16" t="s">
        <v>40</v>
      </c>
      <c r="H166" s="16"/>
      <c r="I166" s="16" t="s">
        <v>110</v>
      </c>
      <c r="J166" s="16" t="s">
        <v>863</v>
      </c>
      <c r="K166" s="16" t="s">
        <v>27</v>
      </c>
      <c r="L166" s="16" t="s">
        <v>28</v>
      </c>
      <c r="M166" s="16"/>
      <c r="N166" s="17" t="s">
        <v>864</v>
      </c>
      <c r="O166" s="16" t="s">
        <v>30</v>
      </c>
      <c r="P166" s="16" t="s">
        <v>27</v>
      </c>
      <c r="Q166" s="18">
        <v>35062</v>
      </c>
      <c r="R166" s="19" t="s">
        <v>472</v>
      </c>
      <c r="S166" s="19" t="s">
        <v>865</v>
      </c>
      <c r="T166" s="16" t="s">
        <v>27</v>
      </c>
      <c r="U166" s="16" t="s">
        <v>28</v>
      </c>
      <c r="V166" s="20">
        <v>2013</v>
      </c>
    </row>
    <row r="167" spans="1:22" s="21" customFormat="1">
      <c r="A167" s="14">
        <f t="shared" si="2"/>
        <v>29</v>
      </c>
      <c r="B167" s="39"/>
      <c r="C167" s="15">
        <v>5010184</v>
      </c>
      <c r="D167" s="16" t="s">
        <v>866</v>
      </c>
      <c r="E167" s="16" t="s">
        <v>22</v>
      </c>
      <c r="F167" s="16" t="s">
        <v>607</v>
      </c>
      <c r="G167" s="16" t="s">
        <v>40</v>
      </c>
      <c r="H167" s="16"/>
      <c r="I167" s="16" t="s">
        <v>110</v>
      </c>
      <c r="J167" s="16" t="s">
        <v>867</v>
      </c>
      <c r="K167" s="16" t="s">
        <v>27</v>
      </c>
      <c r="L167" s="16" t="s">
        <v>28</v>
      </c>
      <c r="M167" s="16"/>
      <c r="N167" s="17" t="s">
        <v>868</v>
      </c>
      <c r="O167" s="16" t="s">
        <v>30</v>
      </c>
      <c r="P167" s="16" t="s">
        <v>27</v>
      </c>
      <c r="Q167" s="18">
        <v>35039</v>
      </c>
      <c r="R167" s="19" t="s">
        <v>869</v>
      </c>
      <c r="S167" s="19" t="s">
        <v>782</v>
      </c>
      <c r="T167" s="16" t="s">
        <v>27</v>
      </c>
      <c r="U167" s="16" t="s">
        <v>28</v>
      </c>
      <c r="V167" s="20">
        <v>2013</v>
      </c>
    </row>
    <row r="168" spans="1:22" s="21" customFormat="1">
      <c r="A168" s="14">
        <f t="shared" si="2"/>
        <v>30</v>
      </c>
      <c r="B168" s="39"/>
      <c r="C168" s="15">
        <v>5010190</v>
      </c>
      <c r="D168" s="16" t="s">
        <v>870</v>
      </c>
      <c r="E168" s="16" t="s">
        <v>22</v>
      </c>
      <c r="F168" s="16" t="s">
        <v>607</v>
      </c>
      <c r="G168" s="16" t="s">
        <v>40</v>
      </c>
      <c r="H168" s="16"/>
      <c r="I168" s="16" t="s">
        <v>110</v>
      </c>
      <c r="J168" s="16" t="s">
        <v>871</v>
      </c>
      <c r="K168" s="16" t="s">
        <v>118</v>
      </c>
      <c r="L168" s="16" t="s">
        <v>28</v>
      </c>
      <c r="M168" s="22" t="s">
        <v>872</v>
      </c>
      <c r="N168" s="17" t="s">
        <v>873</v>
      </c>
      <c r="O168" s="16" t="s">
        <v>30</v>
      </c>
      <c r="P168" s="16" t="s">
        <v>874</v>
      </c>
      <c r="Q168" s="18">
        <v>34787</v>
      </c>
      <c r="R168" s="19" t="s">
        <v>875</v>
      </c>
      <c r="S168" s="19" t="s">
        <v>876</v>
      </c>
      <c r="T168" s="16" t="s">
        <v>118</v>
      </c>
      <c r="U168" s="16" t="s">
        <v>28</v>
      </c>
      <c r="V168" s="20">
        <v>2013</v>
      </c>
    </row>
    <row r="169" spans="1:22" s="21" customFormat="1">
      <c r="A169" s="14">
        <f t="shared" si="2"/>
        <v>31</v>
      </c>
      <c r="B169" s="39"/>
      <c r="C169" s="15">
        <v>5010201</v>
      </c>
      <c r="D169" s="16" t="s">
        <v>877</v>
      </c>
      <c r="E169" s="16" t="s">
        <v>22</v>
      </c>
      <c r="F169" s="16" t="s">
        <v>607</v>
      </c>
      <c r="G169" s="16" t="s">
        <v>40</v>
      </c>
      <c r="H169" s="16"/>
      <c r="I169" s="16" t="s">
        <v>110</v>
      </c>
      <c r="J169" s="16" t="s">
        <v>878</v>
      </c>
      <c r="K169" s="16" t="s">
        <v>42</v>
      </c>
      <c r="L169" s="16" t="s">
        <v>28</v>
      </c>
      <c r="M169" s="16"/>
      <c r="N169" s="17" t="s">
        <v>879</v>
      </c>
      <c r="O169" s="16" t="s">
        <v>30</v>
      </c>
      <c r="P169" s="16" t="s">
        <v>42</v>
      </c>
      <c r="Q169" s="18">
        <v>34818</v>
      </c>
      <c r="R169" s="19" t="s">
        <v>880</v>
      </c>
      <c r="S169" s="19" t="s">
        <v>881</v>
      </c>
      <c r="T169" s="16" t="s">
        <v>42</v>
      </c>
      <c r="U169" s="16" t="s">
        <v>28</v>
      </c>
      <c r="V169" s="20">
        <v>2013</v>
      </c>
    </row>
    <row r="170" spans="1:22" s="21" customFormat="1">
      <c r="A170" s="14">
        <f t="shared" si="2"/>
        <v>32</v>
      </c>
      <c r="B170" s="39"/>
      <c r="C170" s="15">
        <v>5010204</v>
      </c>
      <c r="D170" s="16" t="s">
        <v>882</v>
      </c>
      <c r="E170" s="16" t="s">
        <v>22</v>
      </c>
      <c r="F170" s="16" t="s">
        <v>607</v>
      </c>
      <c r="G170" s="16" t="s">
        <v>40</v>
      </c>
      <c r="H170" s="16"/>
      <c r="I170" s="16" t="s">
        <v>110</v>
      </c>
      <c r="J170" s="16" t="s">
        <v>883</v>
      </c>
      <c r="K170" s="16" t="s">
        <v>55</v>
      </c>
      <c r="L170" s="16" t="s">
        <v>28</v>
      </c>
      <c r="M170" s="22" t="s">
        <v>884</v>
      </c>
      <c r="N170" s="17" t="s">
        <v>885</v>
      </c>
      <c r="O170" s="16" t="s">
        <v>886</v>
      </c>
      <c r="P170" s="16" t="s">
        <v>887</v>
      </c>
      <c r="Q170" s="18">
        <v>34945</v>
      </c>
      <c r="R170" s="19" t="s">
        <v>888</v>
      </c>
      <c r="S170" s="19" t="s">
        <v>889</v>
      </c>
      <c r="T170" s="16" t="s">
        <v>55</v>
      </c>
      <c r="U170" s="16" t="s">
        <v>28</v>
      </c>
      <c r="V170" s="20">
        <v>2013</v>
      </c>
    </row>
    <row r="171" spans="1:22" s="21" customFormat="1">
      <c r="A171" s="14">
        <f t="shared" si="2"/>
        <v>33</v>
      </c>
      <c r="B171" s="39"/>
      <c r="C171" s="15">
        <v>5010216</v>
      </c>
      <c r="D171" s="16" t="s">
        <v>890</v>
      </c>
      <c r="E171" s="16" t="s">
        <v>314</v>
      </c>
      <c r="F171" s="16" t="s">
        <v>607</v>
      </c>
      <c r="G171" s="16" t="s">
        <v>40</v>
      </c>
      <c r="H171" s="16"/>
      <c r="I171" s="16" t="s">
        <v>110</v>
      </c>
      <c r="J171" s="16" t="s">
        <v>891</v>
      </c>
      <c r="K171" s="16" t="s">
        <v>152</v>
      </c>
      <c r="L171" s="16" t="s">
        <v>28</v>
      </c>
      <c r="M171" s="22" t="s">
        <v>892</v>
      </c>
      <c r="N171" s="17" t="s">
        <v>893</v>
      </c>
      <c r="O171" s="16" t="s">
        <v>30</v>
      </c>
      <c r="P171" s="16" t="s">
        <v>152</v>
      </c>
      <c r="Q171" s="18">
        <v>34593</v>
      </c>
      <c r="R171" s="19" t="s">
        <v>894</v>
      </c>
      <c r="S171" s="19" t="s">
        <v>151</v>
      </c>
      <c r="T171" s="16" t="s">
        <v>152</v>
      </c>
      <c r="U171" s="16" t="s">
        <v>28</v>
      </c>
      <c r="V171" s="20">
        <v>2013</v>
      </c>
    </row>
    <row r="172" spans="1:22" s="21" customFormat="1">
      <c r="A172" s="14">
        <f t="shared" si="2"/>
        <v>34</v>
      </c>
      <c r="B172" s="39"/>
      <c r="C172" s="15">
        <v>5010224</v>
      </c>
      <c r="D172" s="16" t="s">
        <v>895</v>
      </c>
      <c r="E172" s="16" t="s">
        <v>314</v>
      </c>
      <c r="F172" s="16" t="s">
        <v>607</v>
      </c>
      <c r="G172" s="16" t="s">
        <v>40</v>
      </c>
      <c r="H172" s="16"/>
      <c r="I172" s="16" t="s">
        <v>110</v>
      </c>
      <c r="J172" s="16" t="s">
        <v>896</v>
      </c>
      <c r="K172" s="16" t="s">
        <v>152</v>
      </c>
      <c r="L172" s="16" t="s">
        <v>28</v>
      </c>
      <c r="M172" s="22" t="s">
        <v>897</v>
      </c>
      <c r="N172" s="17" t="s">
        <v>898</v>
      </c>
      <c r="O172" s="16" t="s">
        <v>30</v>
      </c>
      <c r="P172" s="16" t="s">
        <v>152</v>
      </c>
      <c r="Q172" s="18">
        <v>34731</v>
      </c>
      <c r="R172" s="19" t="s">
        <v>899</v>
      </c>
      <c r="S172" s="19" t="s">
        <v>277</v>
      </c>
      <c r="T172" s="16" t="s">
        <v>152</v>
      </c>
      <c r="U172" s="16" t="s">
        <v>28</v>
      </c>
      <c r="V172" s="20">
        <v>2013</v>
      </c>
    </row>
    <row r="173" spans="1:22" s="21" customFormat="1">
      <c r="A173" s="14">
        <f t="shared" si="2"/>
        <v>35</v>
      </c>
      <c r="B173" s="39"/>
      <c r="C173" s="32">
        <v>5010220</v>
      </c>
      <c r="D173" s="32" t="s">
        <v>900</v>
      </c>
      <c r="E173" s="16" t="s">
        <v>22</v>
      </c>
      <c r="F173" s="16" t="s">
        <v>607</v>
      </c>
      <c r="G173" s="16" t="s">
        <v>40</v>
      </c>
      <c r="H173" s="16"/>
      <c r="I173" s="16" t="s">
        <v>110</v>
      </c>
      <c r="J173" s="16" t="s">
        <v>901</v>
      </c>
      <c r="K173" s="16" t="s">
        <v>42</v>
      </c>
      <c r="L173" s="16" t="s">
        <v>28</v>
      </c>
      <c r="M173" s="22" t="s">
        <v>902</v>
      </c>
      <c r="N173" s="17" t="s">
        <v>903</v>
      </c>
      <c r="O173" s="16" t="s">
        <v>30</v>
      </c>
      <c r="P173" s="16" t="s">
        <v>42</v>
      </c>
      <c r="Q173" s="18">
        <v>34426</v>
      </c>
      <c r="R173" s="19" t="s">
        <v>904</v>
      </c>
      <c r="S173" s="19" t="s">
        <v>157</v>
      </c>
      <c r="T173" s="16" t="s">
        <v>42</v>
      </c>
      <c r="U173" s="16" t="s">
        <v>28</v>
      </c>
      <c r="V173" s="20">
        <v>2013</v>
      </c>
    </row>
    <row r="174" spans="1:22" s="21" customFormat="1">
      <c r="A174" s="14">
        <f t="shared" si="2"/>
        <v>36</v>
      </c>
      <c r="B174" s="39"/>
      <c r="C174" s="15">
        <v>5010153</v>
      </c>
      <c r="D174" s="16" t="s">
        <v>905</v>
      </c>
      <c r="E174" s="16" t="s">
        <v>22</v>
      </c>
      <c r="F174" s="16" t="s">
        <v>607</v>
      </c>
      <c r="G174" s="16" t="s">
        <v>24</v>
      </c>
      <c r="H174" s="16"/>
      <c r="I174" s="16" t="s">
        <v>323</v>
      </c>
      <c r="J174" s="16" t="s">
        <v>906</v>
      </c>
      <c r="K174" s="16" t="s">
        <v>27</v>
      </c>
      <c r="L174" s="16" t="s">
        <v>28</v>
      </c>
      <c r="M174" s="16"/>
      <c r="N174" s="17" t="s">
        <v>907</v>
      </c>
      <c r="O174" s="16" t="s">
        <v>30</v>
      </c>
      <c r="P174" s="16" t="s">
        <v>27</v>
      </c>
      <c r="Q174" s="18">
        <v>34758</v>
      </c>
      <c r="R174" s="19" t="s">
        <v>908</v>
      </c>
      <c r="S174" s="19" t="s">
        <v>909</v>
      </c>
      <c r="T174" s="16" t="s">
        <v>27</v>
      </c>
      <c r="U174" s="16" t="s">
        <v>28</v>
      </c>
      <c r="V174" s="20">
        <v>2013</v>
      </c>
    </row>
    <row r="175" spans="1:22" s="21" customFormat="1">
      <c r="A175" s="14">
        <f t="shared" si="2"/>
        <v>37</v>
      </c>
      <c r="B175" s="39"/>
      <c r="C175" s="15">
        <v>5010095</v>
      </c>
      <c r="D175" s="16" t="s">
        <v>910</v>
      </c>
      <c r="E175" s="16" t="s">
        <v>314</v>
      </c>
      <c r="F175" s="16" t="s">
        <v>607</v>
      </c>
      <c r="G175" s="16" t="s">
        <v>24</v>
      </c>
      <c r="H175" s="16"/>
      <c r="I175" s="16" t="s">
        <v>575</v>
      </c>
      <c r="J175" s="16" t="s">
        <v>911</v>
      </c>
      <c r="K175" s="16" t="s">
        <v>27</v>
      </c>
      <c r="L175" s="16" t="s">
        <v>28</v>
      </c>
      <c r="M175" s="16"/>
      <c r="N175" s="17" t="s">
        <v>912</v>
      </c>
      <c r="O175" s="16" t="s">
        <v>30</v>
      </c>
      <c r="P175" s="16" t="s">
        <v>27</v>
      </c>
      <c r="Q175" s="18">
        <v>34502</v>
      </c>
      <c r="R175" s="19" t="s">
        <v>913</v>
      </c>
      <c r="S175" s="19" t="s">
        <v>914</v>
      </c>
      <c r="T175" s="16" t="s">
        <v>27</v>
      </c>
      <c r="U175" s="16" t="s">
        <v>28</v>
      </c>
      <c r="V175" s="20">
        <v>2011</v>
      </c>
    </row>
    <row r="176" spans="1:22" s="21" customFormat="1">
      <c r="A176" s="14">
        <f t="shared" si="2"/>
        <v>38</v>
      </c>
      <c r="B176" s="39"/>
      <c r="C176" s="15">
        <v>5010120</v>
      </c>
      <c r="D176" s="16" t="s">
        <v>915</v>
      </c>
      <c r="E176" s="16" t="s">
        <v>314</v>
      </c>
      <c r="F176" s="16" t="s">
        <v>607</v>
      </c>
      <c r="G176" s="16" t="s">
        <v>24</v>
      </c>
      <c r="H176" s="16"/>
      <c r="I176" s="16" t="s">
        <v>575</v>
      </c>
      <c r="J176" s="16" t="s">
        <v>916</v>
      </c>
      <c r="K176" s="16" t="s">
        <v>27</v>
      </c>
      <c r="L176" s="16" t="s">
        <v>28</v>
      </c>
      <c r="M176" s="16"/>
      <c r="N176" s="17" t="s">
        <v>917</v>
      </c>
      <c r="O176" s="16" t="s">
        <v>30</v>
      </c>
      <c r="P176" s="16" t="s">
        <v>27</v>
      </c>
      <c r="Q176" s="18">
        <v>33573</v>
      </c>
      <c r="R176" s="19" t="s">
        <v>918</v>
      </c>
      <c r="S176" s="19" t="s">
        <v>919</v>
      </c>
      <c r="T176" s="16" t="s">
        <v>27</v>
      </c>
      <c r="U176" s="16" t="s">
        <v>28</v>
      </c>
      <c r="V176" s="20">
        <v>2011</v>
      </c>
    </row>
    <row r="177" spans="1:22" s="21" customFormat="1">
      <c r="A177" s="14">
        <f t="shared" si="2"/>
        <v>39</v>
      </c>
      <c r="B177" s="39"/>
      <c r="C177" s="15">
        <v>5010123</v>
      </c>
      <c r="D177" s="16" t="s">
        <v>920</v>
      </c>
      <c r="E177" s="16" t="s">
        <v>314</v>
      </c>
      <c r="F177" s="16" t="s">
        <v>607</v>
      </c>
      <c r="G177" s="16" t="s">
        <v>24</v>
      </c>
      <c r="H177" s="16"/>
      <c r="I177" s="16" t="s">
        <v>575</v>
      </c>
      <c r="J177" s="16" t="s">
        <v>921</v>
      </c>
      <c r="K177" s="16" t="s">
        <v>27</v>
      </c>
      <c r="L177" s="16" t="s">
        <v>28</v>
      </c>
      <c r="M177" s="16"/>
      <c r="N177" s="17" t="s">
        <v>922</v>
      </c>
      <c r="O177" s="16" t="s">
        <v>30</v>
      </c>
      <c r="P177" s="16" t="s">
        <v>27</v>
      </c>
      <c r="Q177" s="18">
        <v>33470</v>
      </c>
      <c r="R177" s="19" t="s">
        <v>923</v>
      </c>
      <c r="S177" s="19" t="s">
        <v>924</v>
      </c>
      <c r="T177" s="16" t="s">
        <v>27</v>
      </c>
      <c r="U177" s="16" t="s">
        <v>28</v>
      </c>
      <c r="V177" s="20">
        <v>2009</v>
      </c>
    </row>
    <row r="178" spans="1:22" s="21" customFormat="1">
      <c r="A178" s="14">
        <f t="shared" si="2"/>
        <v>40</v>
      </c>
      <c r="B178" s="39"/>
      <c r="C178" s="15">
        <v>5010212</v>
      </c>
      <c r="D178" s="16" t="s">
        <v>925</v>
      </c>
      <c r="E178" s="16" t="s">
        <v>314</v>
      </c>
      <c r="F178" s="16" t="s">
        <v>607</v>
      </c>
      <c r="G178" s="16" t="s">
        <v>40</v>
      </c>
      <c r="H178" s="16"/>
      <c r="I178" s="16" t="s">
        <v>575</v>
      </c>
      <c r="J178" s="16" t="s">
        <v>926</v>
      </c>
      <c r="K178" s="16" t="s">
        <v>27</v>
      </c>
      <c r="L178" s="16" t="s">
        <v>28</v>
      </c>
      <c r="M178" s="16"/>
      <c r="N178" s="17" t="s">
        <v>927</v>
      </c>
      <c r="O178" s="16" t="s">
        <v>30</v>
      </c>
      <c r="P178" s="16" t="s">
        <v>27</v>
      </c>
      <c r="Q178" s="18">
        <v>35024</v>
      </c>
      <c r="R178" s="19" t="s">
        <v>928</v>
      </c>
      <c r="S178" s="19" t="s">
        <v>929</v>
      </c>
      <c r="T178" s="16" t="s">
        <v>930</v>
      </c>
      <c r="U178" s="16" t="s">
        <v>28</v>
      </c>
      <c r="V178" s="20">
        <v>2013</v>
      </c>
    </row>
    <row r="179" spans="1:22" s="21" customFormat="1">
      <c r="A179" s="14">
        <f t="shared" si="2"/>
        <v>41</v>
      </c>
      <c r="B179" s="39"/>
      <c r="C179" s="15">
        <v>5010214</v>
      </c>
      <c r="D179" s="16" t="s">
        <v>931</v>
      </c>
      <c r="E179" s="16" t="s">
        <v>22</v>
      </c>
      <c r="F179" s="16" t="s">
        <v>607</v>
      </c>
      <c r="G179" s="16" t="s">
        <v>40</v>
      </c>
      <c r="H179" s="16"/>
      <c r="I179" s="16" t="s">
        <v>932</v>
      </c>
      <c r="J179" s="16" t="s">
        <v>933</v>
      </c>
      <c r="K179" s="16" t="s">
        <v>152</v>
      </c>
      <c r="L179" s="16" t="s">
        <v>28</v>
      </c>
      <c r="M179" s="16"/>
      <c r="N179" s="17" t="s">
        <v>934</v>
      </c>
      <c r="O179" s="16" t="s">
        <v>30</v>
      </c>
      <c r="P179" s="16" t="s">
        <v>152</v>
      </c>
      <c r="Q179" s="18">
        <v>34667</v>
      </c>
      <c r="R179" s="19" t="s">
        <v>935</v>
      </c>
      <c r="S179" s="19" t="s">
        <v>936</v>
      </c>
      <c r="T179" s="16" t="s">
        <v>152</v>
      </c>
      <c r="U179" s="16" t="s">
        <v>28</v>
      </c>
      <c r="V179" s="20">
        <v>2013</v>
      </c>
    </row>
    <row r="180" spans="1:22" s="21" customFormat="1">
      <c r="A180" s="14">
        <f t="shared" si="2"/>
        <v>42</v>
      </c>
      <c r="B180" s="39"/>
      <c r="C180" s="15">
        <v>5010119</v>
      </c>
      <c r="D180" s="16" t="s">
        <v>937</v>
      </c>
      <c r="E180" s="16" t="s">
        <v>22</v>
      </c>
      <c r="F180" s="16" t="s">
        <v>607</v>
      </c>
      <c r="G180" s="16" t="s">
        <v>24</v>
      </c>
      <c r="H180" s="16"/>
      <c r="I180" s="16" t="s">
        <v>938</v>
      </c>
      <c r="J180" s="16" t="s">
        <v>939</v>
      </c>
      <c r="K180" s="16" t="s">
        <v>118</v>
      </c>
      <c r="L180" s="16" t="s">
        <v>28</v>
      </c>
      <c r="M180" s="16"/>
      <c r="N180" s="17" t="s">
        <v>940</v>
      </c>
      <c r="O180" s="16" t="s">
        <v>30</v>
      </c>
      <c r="P180" s="16" t="s">
        <v>941</v>
      </c>
      <c r="Q180" s="18">
        <v>35104</v>
      </c>
      <c r="R180" s="19" t="s">
        <v>942</v>
      </c>
      <c r="S180" s="19" t="s">
        <v>943</v>
      </c>
      <c r="T180" s="16" t="s">
        <v>118</v>
      </c>
      <c r="U180" s="16" t="s">
        <v>28</v>
      </c>
      <c r="V180" s="20">
        <v>2013</v>
      </c>
    </row>
    <row r="181" spans="1:22" s="21" customFormat="1">
      <c r="A181" s="14">
        <f t="shared" si="2"/>
        <v>43</v>
      </c>
      <c r="B181" s="39"/>
      <c r="C181" s="15">
        <v>5010158</v>
      </c>
      <c r="D181" s="16" t="s">
        <v>944</v>
      </c>
      <c r="E181" s="16" t="s">
        <v>22</v>
      </c>
      <c r="F181" s="16" t="s">
        <v>607</v>
      </c>
      <c r="G181" s="16" t="s">
        <v>24</v>
      </c>
      <c r="H181" s="16"/>
      <c r="I181" s="16" t="s">
        <v>945</v>
      </c>
      <c r="J181" s="16" t="s">
        <v>946</v>
      </c>
      <c r="K181" s="16" t="s">
        <v>165</v>
      </c>
      <c r="L181" s="16" t="s">
        <v>28</v>
      </c>
      <c r="M181" s="16"/>
      <c r="N181" s="17" t="s">
        <v>947</v>
      </c>
      <c r="O181" s="16" t="s">
        <v>30</v>
      </c>
      <c r="P181" s="16" t="s">
        <v>409</v>
      </c>
      <c r="Q181" s="18">
        <v>34872</v>
      </c>
      <c r="R181" s="19" t="s">
        <v>948</v>
      </c>
      <c r="S181" s="19" t="s">
        <v>949</v>
      </c>
      <c r="T181" s="16" t="s">
        <v>165</v>
      </c>
      <c r="U181" s="16" t="s">
        <v>28</v>
      </c>
      <c r="V181" s="20">
        <v>2013</v>
      </c>
    </row>
    <row r="182" spans="1:22" s="21" customFormat="1">
      <c r="A182" s="14">
        <f t="shared" si="2"/>
        <v>44</v>
      </c>
      <c r="B182" s="39"/>
      <c r="C182" s="15">
        <v>5010064</v>
      </c>
      <c r="D182" s="16" t="s">
        <v>950</v>
      </c>
      <c r="E182" s="16" t="s">
        <v>314</v>
      </c>
      <c r="F182" s="16" t="s">
        <v>607</v>
      </c>
      <c r="G182" s="16" t="s">
        <v>57</v>
      </c>
      <c r="H182" s="16"/>
      <c r="I182" s="16" t="s">
        <v>951</v>
      </c>
      <c r="J182" s="16" t="s">
        <v>952</v>
      </c>
      <c r="K182" s="16" t="s">
        <v>152</v>
      </c>
      <c r="L182" s="16" t="s">
        <v>28</v>
      </c>
      <c r="M182" s="16"/>
      <c r="N182" s="17" t="s">
        <v>953</v>
      </c>
      <c r="O182" s="16" t="s">
        <v>30</v>
      </c>
      <c r="P182" s="16" t="s">
        <v>152</v>
      </c>
      <c r="Q182" s="18">
        <v>34637</v>
      </c>
      <c r="R182" s="19" t="s">
        <v>954</v>
      </c>
      <c r="S182" s="19" t="s">
        <v>955</v>
      </c>
      <c r="T182" s="16" t="s">
        <v>152</v>
      </c>
      <c r="U182" s="16" t="s">
        <v>28</v>
      </c>
      <c r="V182" s="20">
        <v>2012</v>
      </c>
    </row>
    <row r="183" spans="1:22" s="21" customFormat="1">
      <c r="A183" s="14">
        <f t="shared" si="2"/>
        <v>45</v>
      </c>
      <c r="B183" s="39"/>
      <c r="C183" s="15">
        <v>5010161</v>
      </c>
      <c r="D183" s="16" t="s">
        <v>956</v>
      </c>
      <c r="E183" s="16" t="s">
        <v>314</v>
      </c>
      <c r="F183" s="16" t="s">
        <v>607</v>
      </c>
      <c r="G183" s="16" t="s">
        <v>24</v>
      </c>
      <c r="H183" s="16"/>
      <c r="I183" s="16" t="s">
        <v>957</v>
      </c>
      <c r="J183" s="16" t="s">
        <v>958</v>
      </c>
      <c r="K183" s="16" t="s">
        <v>27</v>
      </c>
      <c r="L183" s="16" t="s">
        <v>28</v>
      </c>
      <c r="M183" s="16"/>
      <c r="N183" s="17" t="s">
        <v>959</v>
      </c>
      <c r="O183" s="16" t="s">
        <v>30</v>
      </c>
      <c r="P183" s="16" t="s">
        <v>152</v>
      </c>
      <c r="Q183" s="18">
        <v>34780</v>
      </c>
      <c r="R183" s="19" t="s">
        <v>960</v>
      </c>
      <c r="S183" s="19" t="s">
        <v>961</v>
      </c>
      <c r="T183" s="16" t="s">
        <v>27</v>
      </c>
      <c r="U183" s="16" t="s">
        <v>28</v>
      </c>
      <c r="V183" s="20">
        <v>2013</v>
      </c>
    </row>
    <row r="184" spans="1:22" s="21" customFormat="1">
      <c r="A184" s="14">
        <f t="shared" si="2"/>
        <v>46</v>
      </c>
      <c r="B184" s="40"/>
      <c r="C184" s="15">
        <v>5010145</v>
      </c>
      <c r="D184" s="16" t="s">
        <v>962</v>
      </c>
      <c r="E184" s="16" t="s">
        <v>314</v>
      </c>
      <c r="F184" s="16" t="s">
        <v>607</v>
      </c>
      <c r="G184" s="16" t="s">
        <v>24</v>
      </c>
      <c r="H184" s="16"/>
      <c r="I184" s="16" t="s">
        <v>359</v>
      </c>
      <c r="J184" s="16" t="s">
        <v>963</v>
      </c>
      <c r="K184" s="16" t="s">
        <v>722</v>
      </c>
      <c r="L184" s="16" t="s">
        <v>28</v>
      </c>
      <c r="M184" s="16"/>
      <c r="N184" s="17" t="s">
        <v>964</v>
      </c>
      <c r="O184" s="16" t="s">
        <v>30</v>
      </c>
      <c r="P184" s="16" t="s">
        <v>722</v>
      </c>
      <c r="Q184" s="18">
        <v>34857</v>
      </c>
      <c r="R184" s="19" t="s">
        <v>965</v>
      </c>
      <c r="S184" s="19" t="s">
        <v>966</v>
      </c>
      <c r="T184" s="16" t="s">
        <v>722</v>
      </c>
      <c r="U184" s="16" t="s">
        <v>28</v>
      </c>
      <c r="V184" s="20">
        <v>2013</v>
      </c>
    </row>
    <row r="185" spans="1:22" s="21" customFormat="1">
      <c r="A185" s="14"/>
      <c r="B185" s="14"/>
      <c r="C185" s="15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24"/>
      <c r="O185" s="16"/>
      <c r="P185" s="16"/>
      <c r="Q185" s="18"/>
      <c r="R185" s="19"/>
      <c r="S185" s="19"/>
      <c r="T185" s="16"/>
      <c r="U185" s="16"/>
      <c r="V185" s="20"/>
    </row>
    <row r="186" spans="1:22" s="21" customFormat="1">
      <c r="A186" s="14"/>
      <c r="B186" s="14"/>
      <c r="C186" s="15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24"/>
      <c r="O186" s="16"/>
      <c r="P186" s="16"/>
      <c r="Q186" s="18"/>
      <c r="R186" s="19"/>
      <c r="S186" s="19"/>
      <c r="T186" s="16"/>
      <c r="U186" s="16"/>
      <c r="V186" s="20"/>
    </row>
  </sheetData>
  <mergeCells count="24">
    <mergeCell ref="A2:A3"/>
    <mergeCell ref="C2:C3"/>
    <mergeCell ref="D2:D3"/>
    <mergeCell ref="E2:E3"/>
    <mergeCell ref="F2:F3"/>
    <mergeCell ref="B139:B184"/>
    <mergeCell ref="O2:O3"/>
    <mergeCell ref="P2:P3"/>
    <mergeCell ref="Q2:Q3"/>
    <mergeCell ref="R2:R3"/>
    <mergeCell ref="H2:H3"/>
    <mergeCell ref="I2:I3"/>
    <mergeCell ref="J2:J3"/>
    <mergeCell ref="K2:K3"/>
    <mergeCell ref="L2:L3"/>
    <mergeCell ref="M2:M3"/>
    <mergeCell ref="G2:G3"/>
    <mergeCell ref="U2:U3"/>
    <mergeCell ref="V2:V3"/>
    <mergeCell ref="B4:B48"/>
    <mergeCell ref="B49:B93"/>
    <mergeCell ref="B94:B138"/>
    <mergeCell ref="S2:S3"/>
    <mergeCell ref="T2:T3"/>
  </mergeCells>
  <hyperlinks>
    <hyperlink ref="M97" r:id="rId1"/>
    <hyperlink ref="M104" r:id="rId2"/>
    <hyperlink ref="M117" r:id="rId3"/>
    <hyperlink ref="M118" r:id="rId4"/>
    <hyperlink ref="M168" r:id="rId5"/>
    <hyperlink ref="M98" r:id="rId6"/>
    <hyperlink ref="M50" r:id="rId7"/>
    <hyperlink ref="M170" r:id="rId8"/>
    <hyperlink ref="M51" r:id="rId9"/>
    <hyperlink ref="M125" r:id="rId10"/>
    <hyperlink ref="M171" r:id="rId11"/>
    <hyperlink ref="M173" r:id="rId12"/>
    <hyperlink ref="M63" r:id="rId13"/>
    <hyperlink ref="M17" r:id="rId14"/>
    <hyperlink ref="M172" r:id="rId15"/>
  </hyperlinks>
  <pageMargins left="0.75" right="0.75" top="1" bottom="1" header="0.5" footer="0.5"/>
  <pageSetup paperSize="9" orientation="landscape" horizontalDpi="4294967293" verticalDpi="300" r:id="rId16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J58"/>
  <sheetViews>
    <sheetView tabSelected="1" topLeftCell="A4" workbookViewId="0">
      <selection activeCell="B56" sqref="B56:B57"/>
    </sheetView>
  </sheetViews>
  <sheetFormatPr defaultRowHeight="15"/>
  <cols>
    <col min="1" max="1" width="6.5703125" customWidth="1"/>
    <col min="2" max="2" width="31.28515625" customWidth="1"/>
    <col min="3" max="3" width="13.28515625" customWidth="1"/>
  </cols>
  <sheetData>
    <row r="2" spans="1:10">
      <c r="A2" s="45" t="s">
        <v>979</v>
      </c>
      <c r="B2" s="45"/>
      <c r="C2" s="45"/>
      <c r="D2" s="45"/>
      <c r="E2" s="45"/>
      <c r="F2" s="45"/>
      <c r="G2" s="45"/>
      <c r="H2" s="45"/>
      <c r="I2" s="45"/>
      <c r="J2" s="45"/>
    </row>
    <row r="3" spans="1:10">
      <c r="A3" s="45" t="s">
        <v>980</v>
      </c>
      <c r="B3" s="45"/>
      <c r="C3" s="45"/>
      <c r="D3" s="45"/>
      <c r="E3" s="45"/>
      <c r="F3" s="45"/>
      <c r="G3" s="45"/>
      <c r="H3" s="45"/>
      <c r="I3" s="45"/>
      <c r="J3" s="45"/>
    </row>
    <row r="4" spans="1:10">
      <c r="A4" s="46" t="s">
        <v>975</v>
      </c>
      <c r="B4" s="47"/>
      <c r="C4" s="47"/>
      <c r="D4" s="47"/>
      <c r="E4" s="47"/>
      <c r="F4" s="47"/>
      <c r="G4" s="47"/>
      <c r="H4" s="47"/>
      <c r="I4" s="47"/>
      <c r="J4" s="47"/>
    </row>
    <row r="5" spans="1:10">
      <c r="A5" s="48" t="s">
        <v>971</v>
      </c>
      <c r="B5" s="48"/>
      <c r="C5" s="48"/>
      <c r="D5" s="48"/>
      <c r="E5" s="48"/>
      <c r="F5" s="48"/>
      <c r="G5" s="48"/>
      <c r="H5" s="48"/>
      <c r="I5" s="48"/>
      <c r="J5" s="48"/>
    </row>
    <row r="6" spans="1:10">
      <c r="A6" s="49"/>
      <c r="B6" s="49"/>
      <c r="C6" s="49"/>
      <c r="D6" s="49"/>
      <c r="E6" s="49"/>
      <c r="F6" s="49"/>
      <c r="G6" s="49"/>
      <c r="H6" s="49"/>
      <c r="I6" s="49"/>
      <c r="J6" s="49"/>
    </row>
    <row r="7" spans="1:10">
      <c r="C7" s="50"/>
    </row>
    <row r="8" spans="1:10">
      <c r="A8" s="51" t="s">
        <v>1</v>
      </c>
      <c r="B8" s="51" t="s">
        <v>3</v>
      </c>
      <c r="C8" s="51" t="s">
        <v>2</v>
      </c>
      <c r="D8" s="52" t="s">
        <v>972</v>
      </c>
      <c r="E8" s="53"/>
      <c r="F8" s="53"/>
      <c r="G8" s="53"/>
      <c r="H8" s="53"/>
      <c r="I8" s="53"/>
      <c r="J8" s="54"/>
    </row>
    <row r="9" spans="1:10">
      <c r="A9" s="55"/>
      <c r="B9" s="56"/>
      <c r="C9" s="56"/>
      <c r="D9" s="57">
        <v>1</v>
      </c>
      <c r="E9" s="58">
        <f>D9+1</f>
        <v>2</v>
      </c>
      <c r="F9" s="58">
        <f t="shared" ref="F9:J9" si="0">E9+1</f>
        <v>3</v>
      </c>
      <c r="G9" s="58">
        <f t="shared" si="0"/>
        <v>4</v>
      </c>
      <c r="H9" s="58">
        <f t="shared" si="0"/>
        <v>5</v>
      </c>
      <c r="I9" s="58">
        <f t="shared" si="0"/>
        <v>6</v>
      </c>
      <c r="J9" s="58">
        <f t="shared" si="0"/>
        <v>7</v>
      </c>
    </row>
    <row r="10" spans="1:10" ht="15.75" thickBot="1">
      <c r="A10" s="59"/>
      <c r="B10" s="60" t="s">
        <v>973</v>
      </c>
      <c r="C10" s="61"/>
      <c r="D10" s="62"/>
      <c r="E10" s="63"/>
      <c r="F10" s="63"/>
      <c r="G10" s="63"/>
      <c r="H10" s="63"/>
      <c r="I10" s="63"/>
      <c r="J10" s="64"/>
    </row>
    <row r="11" spans="1:10" ht="16.5" thickTop="1">
      <c r="A11" s="65">
        <v>1</v>
      </c>
      <c r="B11" s="16" t="s">
        <v>21</v>
      </c>
      <c r="C11" s="72">
        <v>5030095</v>
      </c>
      <c r="D11" s="67"/>
      <c r="E11" s="67"/>
      <c r="F11" s="67"/>
      <c r="G11" s="67"/>
      <c r="H11" s="67"/>
      <c r="I11" s="67"/>
      <c r="J11" s="67"/>
    </row>
    <row r="12" spans="1:10" ht="15.75">
      <c r="A12" s="65">
        <v>2</v>
      </c>
      <c r="B12" s="16" t="s">
        <v>33</v>
      </c>
      <c r="C12" s="72">
        <v>5030121</v>
      </c>
      <c r="D12" s="68"/>
      <c r="E12" s="68"/>
      <c r="F12" s="68"/>
      <c r="G12" s="68"/>
      <c r="H12" s="68"/>
      <c r="I12" s="68"/>
      <c r="J12" s="68"/>
    </row>
    <row r="13" spans="1:10" ht="15.75">
      <c r="A13" s="65">
        <v>3</v>
      </c>
      <c r="B13" s="16" t="s">
        <v>39</v>
      </c>
      <c r="C13" s="72">
        <v>5030150</v>
      </c>
      <c r="D13" s="68"/>
      <c r="E13" s="68"/>
      <c r="F13" s="68"/>
      <c r="G13" s="68"/>
      <c r="H13" s="68"/>
      <c r="I13" s="68"/>
      <c r="J13" s="68"/>
    </row>
    <row r="14" spans="1:10" ht="15.75">
      <c r="A14" s="65">
        <v>4</v>
      </c>
      <c r="B14" s="16" t="s">
        <v>48</v>
      </c>
      <c r="C14" s="72">
        <v>5030115</v>
      </c>
      <c r="D14" s="68"/>
      <c r="E14" s="68"/>
      <c r="F14" s="68"/>
      <c r="G14" s="68"/>
      <c r="H14" s="68"/>
      <c r="I14" s="68"/>
      <c r="J14" s="68"/>
    </row>
    <row r="15" spans="1:10" ht="15.75">
      <c r="A15" s="65">
        <v>5</v>
      </c>
      <c r="B15" s="16" t="s">
        <v>56</v>
      </c>
      <c r="C15" s="72">
        <v>5030058</v>
      </c>
      <c r="D15" s="68"/>
      <c r="E15" s="68"/>
      <c r="F15" s="68"/>
      <c r="G15" s="68"/>
      <c r="H15" s="68"/>
      <c r="I15" s="68"/>
      <c r="J15" s="68"/>
    </row>
    <row r="16" spans="1:10" ht="15.75">
      <c r="A16" s="65">
        <v>6</v>
      </c>
      <c r="B16" s="16" t="s">
        <v>63</v>
      </c>
      <c r="C16" s="72">
        <v>5030068</v>
      </c>
      <c r="D16" s="68"/>
      <c r="E16" s="68"/>
      <c r="F16" s="68"/>
      <c r="G16" s="68"/>
      <c r="H16" s="68"/>
      <c r="I16" s="68"/>
      <c r="J16" s="68"/>
    </row>
    <row r="17" spans="1:10" ht="15.75">
      <c r="A17" s="65">
        <v>7</v>
      </c>
      <c r="B17" s="16" t="s">
        <v>67</v>
      </c>
      <c r="C17" s="72">
        <v>5030079</v>
      </c>
      <c r="D17" s="68"/>
      <c r="E17" s="68"/>
      <c r="F17" s="68"/>
      <c r="G17" s="68"/>
      <c r="H17" s="68"/>
      <c r="I17" s="68"/>
      <c r="J17" s="68"/>
    </row>
    <row r="18" spans="1:10" ht="15.75">
      <c r="A18" s="65">
        <v>8</v>
      </c>
      <c r="B18" s="16" t="s">
        <v>75</v>
      </c>
      <c r="C18" s="72">
        <v>5030082</v>
      </c>
      <c r="D18" s="68"/>
      <c r="E18" s="68"/>
      <c r="F18" s="68"/>
      <c r="G18" s="68"/>
      <c r="H18" s="68"/>
      <c r="I18" s="68"/>
      <c r="J18" s="68"/>
    </row>
    <row r="19" spans="1:10" ht="15.75">
      <c r="A19" s="65">
        <v>9</v>
      </c>
      <c r="B19" s="16" t="s">
        <v>80</v>
      </c>
      <c r="C19" s="72">
        <v>5030119</v>
      </c>
      <c r="D19" s="68"/>
      <c r="E19" s="68"/>
      <c r="F19" s="68"/>
      <c r="G19" s="68"/>
      <c r="H19" s="68"/>
      <c r="I19" s="68"/>
      <c r="J19" s="68"/>
    </row>
    <row r="20" spans="1:10" ht="15.75">
      <c r="A20" s="65">
        <v>10</v>
      </c>
      <c r="B20" s="16" t="s">
        <v>85</v>
      </c>
      <c r="C20" s="72">
        <v>5030030</v>
      </c>
      <c r="D20" s="68"/>
      <c r="E20" s="68"/>
      <c r="F20" s="68"/>
      <c r="G20" s="68"/>
      <c r="H20" s="68"/>
      <c r="I20" s="68"/>
      <c r="J20" s="68"/>
    </row>
    <row r="21" spans="1:10" ht="15.75">
      <c r="A21" s="65">
        <v>11</v>
      </c>
      <c r="B21" s="16" t="s">
        <v>92</v>
      </c>
      <c r="C21" s="72">
        <v>5030055</v>
      </c>
      <c r="D21" s="68"/>
      <c r="E21" s="68"/>
      <c r="F21" s="68"/>
      <c r="G21" s="68"/>
      <c r="H21" s="68"/>
      <c r="I21" s="68"/>
      <c r="J21" s="68"/>
    </row>
    <row r="22" spans="1:10" ht="15.75">
      <c r="A22" s="65">
        <v>12</v>
      </c>
      <c r="B22" s="16" t="s">
        <v>98</v>
      </c>
      <c r="C22" s="72">
        <v>5030069</v>
      </c>
      <c r="D22" s="68"/>
      <c r="E22" s="68"/>
      <c r="F22" s="68"/>
      <c r="G22" s="68"/>
      <c r="H22" s="68"/>
      <c r="I22" s="68"/>
      <c r="J22" s="68"/>
    </row>
    <row r="23" spans="1:10" ht="15.75">
      <c r="A23" s="65">
        <v>13</v>
      </c>
      <c r="B23" s="16" t="s">
        <v>103</v>
      </c>
      <c r="C23" s="72">
        <v>5030077</v>
      </c>
      <c r="D23" s="68"/>
      <c r="E23" s="68"/>
      <c r="F23" s="68"/>
      <c r="G23" s="68"/>
      <c r="H23" s="68"/>
      <c r="I23" s="68"/>
      <c r="J23" s="68"/>
    </row>
    <row r="24" spans="1:10" ht="15.75">
      <c r="A24" s="65">
        <v>14</v>
      </c>
      <c r="B24" s="16" t="s">
        <v>109</v>
      </c>
      <c r="C24" s="72">
        <v>5030168</v>
      </c>
      <c r="D24" s="68"/>
      <c r="E24" s="68"/>
      <c r="F24" s="68"/>
      <c r="G24" s="68"/>
      <c r="H24" s="68"/>
      <c r="I24" s="68"/>
      <c r="J24" s="68"/>
    </row>
    <row r="25" spans="1:10" ht="15.75">
      <c r="A25" s="65">
        <v>15</v>
      </c>
      <c r="B25" s="16" t="s">
        <v>116</v>
      </c>
      <c r="C25" s="72">
        <v>5030005</v>
      </c>
      <c r="D25" s="68"/>
      <c r="E25" s="68"/>
      <c r="F25" s="68"/>
      <c r="G25" s="68"/>
      <c r="H25" s="68"/>
      <c r="I25" s="68"/>
      <c r="J25" s="68"/>
    </row>
    <row r="26" spans="1:10" ht="15.75">
      <c r="A26" s="65">
        <v>16</v>
      </c>
      <c r="B26" s="16" t="s">
        <v>122</v>
      </c>
      <c r="C26" s="72">
        <v>5030009</v>
      </c>
      <c r="D26" s="68"/>
      <c r="E26" s="68"/>
      <c r="F26" s="68"/>
      <c r="G26" s="68"/>
      <c r="H26" s="68"/>
      <c r="I26" s="68"/>
      <c r="J26" s="68"/>
    </row>
    <row r="27" spans="1:10" ht="15.75">
      <c r="A27" s="65">
        <v>17</v>
      </c>
      <c r="B27" s="16" t="s">
        <v>130</v>
      </c>
      <c r="C27" s="72">
        <v>5030008</v>
      </c>
      <c r="D27" s="68"/>
      <c r="E27" s="68"/>
      <c r="F27" s="68"/>
      <c r="G27" s="68"/>
      <c r="H27" s="68"/>
      <c r="I27" s="68"/>
      <c r="J27" s="68"/>
    </row>
    <row r="28" spans="1:10" ht="15.75">
      <c r="A28" s="65">
        <v>18</v>
      </c>
      <c r="B28" s="16" t="s">
        <v>135</v>
      </c>
      <c r="C28" s="72">
        <v>5030010</v>
      </c>
      <c r="D28" s="68"/>
      <c r="E28" s="68"/>
      <c r="F28" s="68"/>
      <c r="G28" s="68"/>
      <c r="H28" s="68"/>
      <c r="I28" s="68"/>
      <c r="J28" s="68"/>
    </row>
    <row r="29" spans="1:10" ht="15.75">
      <c r="A29" s="65">
        <v>19</v>
      </c>
      <c r="B29" s="16" t="s">
        <v>142</v>
      </c>
      <c r="C29" s="72">
        <v>5030019</v>
      </c>
      <c r="D29" s="68"/>
      <c r="E29" s="68"/>
      <c r="F29" s="68"/>
      <c r="G29" s="68"/>
      <c r="H29" s="68"/>
      <c r="I29" s="68"/>
      <c r="J29" s="68"/>
    </row>
    <row r="30" spans="1:10" ht="15.75">
      <c r="A30" s="65">
        <v>20</v>
      </c>
      <c r="B30" s="16" t="s">
        <v>147</v>
      </c>
      <c r="C30" s="72">
        <v>5030026</v>
      </c>
      <c r="D30" s="68"/>
      <c r="E30" s="68"/>
      <c r="F30" s="68"/>
      <c r="G30" s="68"/>
      <c r="H30" s="68"/>
      <c r="I30" s="68"/>
      <c r="J30" s="68"/>
    </row>
    <row r="31" spans="1:10" ht="15.75">
      <c r="A31" s="65">
        <v>21</v>
      </c>
      <c r="B31" s="16" t="s">
        <v>153</v>
      </c>
      <c r="C31" s="72">
        <v>5030028</v>
      </c>
      <c r="D31" s="68"/>
      <c r="E31" s="68"/>
      <c r="F31" s="68"/>
      <c r="G31" s="68"/>
      <c r="H31" s="68"/>
      <c r="I31" s="68"/>
      <c r="J31" s="68"/>
    </row>
    <row r="32" spans="1:10" ht="15.75">
      <c r="A32" s="65">
        <v>22</v>
      </c>
      <c r="B32" s="16" t="s">
        <v>158</v>
      </c>
      <c r="C32" s="72">
        <v>5030035</v>
      </c>
      <c r="D32" s="68"/>
      <c r="E32" s="68"/>
      <c r="F32" s="68"/>
      <c r="G32" s="68"/>
      <c r="H32" s="68"/>
      <c r="I32" s="68"/>
      <c r="J32" s="68"/>
    </row>
    <row r="33" spans="1:10" ht="15.75">
      <c r="A33" s="65">
        <v>23</v>
      </c>
      <c r="B33" s="16" t="s">
        <v>163</v>
      </c>
      <c r="C33" s="72">
        <v>5030036</v>
      </c>
      <c r="D33" s="68"/>
      <c r="E33" s="68"/>
      <c r="F33" s="68"/>
      <c r="G33" s="68"/>
      <c r="H33" s="68"/>
      <c r="I33" s="68"/>
      <c r="J33" s="68"/>
    </row>
    <row r="34" spans="1:10" ht="15.75">
      <c r="A34" s="65">
        <v>24</v>
      </c>
      <c r="B34" s="16" t="s">
        <v>169</v>
      </c>
      <c r="C34" s="72">
        <v>5030037</v>
      </c>
      <c r="D34" s="68"/>
      <c r="E34" s="68"/>
      <c r="F34" s="68"/>
      <c r="G34" s="68"/>
      <c r="H34" s="68"/>
      <c r="I34" s="68"/>
      <c r="J34" s="68"/>
    </row>
    <row r="35" spans="1:10" ht="15.75">
      <c r="A35" s="65">
        <v>25</v>
      </c>
      <c r="B35" s="16" t="s">
        <v>174</v>
      </c>
      <c r="C35" s="72">
        <v>5030041</v>
      </c>
      <c r="D35" s="68"/>
      <c r="E35" s="68"/>
      <c r="F35" s="68"/>
      <c r="G35" s="68"/>
      <c r="H35" s="68"/>
      <c r="I35" s="68"/>
      <c r="J35" s="68"/>
    </row>
    <row r="36" spans="1:10" ht="15.75">
      <c r="A36" s="65">
        <v>26</v>
      </c>
      <c r="B36" s="16" t="s">
        <v>179</v>
      </c>
      <c r="C36" s="72">
        <v>5030061</v>
      </c>
      <c r="D36" s="68"/>
      <c r="E36" s="68"/>
      <c r="F36" s="68"/>
      <c r="G36" s="68"/>
      <c r="H36" s="68"/>
      <c r="I36" s="68"/>
      <c r="J36" s="68"/>
    </row>
    <row r="37" spans="1:10" ht="15.75">
      <c r="A37" s="65">
        <v>27</v>
      </c>
      <c r="B37" s="16" t="s">
        <v>184</v>
      </c>
      <c r="C37" s="72">
        <v>5030064</v>
      </c>
      <c r="D37" s="68"/>
      <c r="E37" s="68"/>
      <c r="F37" s="68"/>
      <c r="G37" s="68"/>
      <c r="H37" s="68"/>
      <c r="I37" s="68"/>
      <c r="J37" s="68"/>
    </row>
    <row r="38" spans="1:10" ht="15.75">
      <c r="A38" s="65">
        <v>28</v>
      </c>
      <c r="B38" s="16" t="s">
        <v>189</v>
      </c>
      <c r="C38" s="72">
        <v>5030065</v>
      </c>
      <c r="D38" s="68"/>
      <c r="E38" s="68"/>
      <c r="F38" s="68"/>
      <c r="G38" s="68"/>
      <c r="H38" s="68"/>
      <c r="I38" s="68"/>
      <c r="J38" s="68"/>
    </row>
    <row r="39" spans="1:10" ht="15.75">
      <c r="A39" s="65">
        <v>29</v>
      </c>
      <c r="B39" s="16" t="s">
        <v>194</v>
      </c>
      <c r="C39" s="72">
        <v>5030048</v>
      </c>
      <c r="D39" s="68"/>
      <c r="E39" s="68"/>
      <c r="F39" s="68"/>
      <c r="G39" s="68"/>
      <c r="H39" s="68"/>
      <c r="I39" s="68"/>
      <c r="J39" s="68"/>
    </row>
    <row r="40" spans="1:10" ht="15.75">
      <c r="A40" s="65">
        <v>30</v>
      </c>
      <c r="B40" s="16" t="s">
        <v>198</v>
      </c>
      <c r="C40" s="72">
        <v>5030073</v>
      </c>
      <c r="D40" s="68"/>
      <c r="E40" s="68"/>
      <c r="F40" s="68"/>
      <c r="G40" s="68"/>
      <c r="H40" s="68"/>
      <c r="I40" s="68"/>
      <c r="J40" s="68"/>
    </row>
    <row r="41" spans="1:10" ht="15.75">
      <c r="A41" s="65">
        <v>31</v>
      </c>
      <c r="B41" s="16" t="s">
        <v>204</v>
      </c>
      <c r="C41" s="72">
        <v>5030084</v>
      </c>
      <c r="D41" s="68"/>
      <c r="E41" s="68"/>
      <c r="F41" s="68"/>
      <c r="G41" s="68"/>
      <c r="H41" s="68"/>
      <c r="I41" s="68"/>
      <c r="J41" s="68"/>
    </row>
    <row r="42" spans="1:10" ht="15.75">
      <c r="A42" s="65">
        <v>32</v>
      </c>
      <c r="B42" s="16" t="s">
        <v>209</v>
      </c>
      <c r="C42" s="72">
        <v>5030092</v>
      </c>
      <c r="D42" s="68"/>
      <c r="E42" s="68"/>
      <c r="F42" s="68"/>
      <c r="G42" s="68"/>
      <c r="H42" s="68"/>
      <c r="I42" s="68"/>
      <c r="J42" s="68"/>
    </row>
    <row r="43" spans="1:10" ht="15.75">
      <c r="A43" s="65">
        <v>33</v>
      </c>
      <c r="B43" s="16" t="s">
        <v>216</v>
      </c>
      <c r="C43" s="72">
        <v>5030102</v>
      </c>
      <c r="D43" s="68"/>
      <c r="E43" s="68"/>
      <c r="F43" s="68"/>
      <c r="G43" s="68"/>
      <c r="H43" s="68"/>
      <c r="I43" s="68"/>
      <c r="J43" s="68"/>
    </row>
    <row r="44" spans="1:10" ht="15.75">
      <c r="A44" s="65">
        <v>34</v>
      </c>
      <c r="B44" s="16" t="s">
        <v>221</v>
      </c>
      <c r="C44" s="72">
        <v>5030106</v>
      </c>
      <c r="D44" s="68"/>
      <c r="E44" s="68"/>
      <c r="F44" s="68"/>
      <c r="G44" s="68"/>
      <c r="H44" s="68"/>
      <c r="I44" s="68"/>
      <c r="J44" s="68"/>
    </row>
    <row r="45" spans="1:10" ht="15.75">
      <c r="A45" s="65">
        <v>35</v>
      </c>
      <c r="B45" s="16" t="s">
        <v>225</v>
      </c>
      <c r="C45" s="72">
        <v>5030107</v>
      </c>
      <c r="D45" s="68"/>
      <c r="E45" s="68"/>
      <c r="F45" s="68"/>
      <c r="G45" s="68"/>
      <c r="H45" s="68"/>
      <c r="I45" s="68"/>
      <c r="J45" s="68"/>
    </row>
    <row r="46" spans="1:10" ht="15.75">
      <c r="A46" s="65">
        <v>36</v>
      </c>
      <c r="B46" s="16" t="s">
        <v>230</v>
      </c>
      <c r="C46" s="72">
        <v>5030109</v>
      </c>
      <c r="D46" s="68"/>
      <c r="E46" s="68"/>
      <c r="F46" s="68"/>
      <c r="G46" s="68"/>
      <c r="H46" s="68"/>
      <c r="I46" s="68"/>
      <c r="J46" s="68"/>
    </row>
    <row r="47" spans="1:10" ht="15.75">
      <c r="A47" s="65">
        <v>37</v>
      </c>
      <c r="B47" s="16" t="s">
        <v>235</v>
      </c>
      <c r="C47" s="72">
        <v>5030111</v>
      </c>
      <c r="D47" s="68"/>
      <c r="E47" s="68"/>
      <c r="F47" s="68"/>
      <c r="G47" s="68"/>
      <c r="H47" s="68"/>
      <c r="I47" s="68"/>
      <c r="J47" s="68"/>
    </row>
    <row r="48" spans="1:10" ht="15.75">
      <c r="A48" s="65">
        <v>38</v>
      </c>
      <c r="B48" s="16" t="s">
        <v>239</v>
      </c>
      <c r="C48" s="72">
        <v>5030122</v>
      </c>
      <c r="D48" s="68"/>
      <c r="E48" s="68"/>
      <c r="F48" s="68"/>
      <c r="G48" s="68"/>
      <c r="H48" s="68"/>
      <c r="I48" s="68"/>
      <c r="J48" s="68"/>
    </row>
    <row r="49" spans="1:10" ht="15.75">
      <c r="A49" s="65">
        <v>39</v>
      </c>
      <c r="B49" s="16" t="s">
        <v>245</v>
      </c>
      <c r="C49" s="72">
        <v>5030126</v>
      </c>
      <c r="D49" s="68"/>
      <c r="E49" s="68"/>
      <c r="F49" s="68"/>
      <c r="G49" s="68"/>
      <c r="H49" s="68"/>
      <c r="I49" s="68"/>
      <c r="J49" s="68"/>
    </row>
    <row r="50" spans="1:10" ht="15.75">
      <c r="A50" s="65">
        <v>40</v>
      </c>
      <c r="B50" s="16" t="s">
        <v>250</v>
      </c>
      <c r="C50" s="72">
        <v>5030108</v>
      </c>
      <c r="D50" s="68"/>
      <c r="E50" s="68"/>
      <c r="F50" s="68"/>
      <c r="G50" s="68"/>
      <c r="H50" s="68"/>
      <c r="I50" s="68"/>
      <c r="J50" s="68"/>
    </row>
    <row r="51" spans="1:10" ht="15.75">
      <c r="A51" s="65">
        <v>41</v>
      </c>
      <c r="B51" s="16" t="s">
        <v>257</v>
      </c>
      <c r="C51" s="72">
        <v>5030137</v>
      </c>
      <c r="D51" s="68"/>
      <c r="E51" s="68"/>
      <c r="F51" s="68"/>
      <c r="G51" s="68"/>
      <c r="H51" s="68"/>
      <c r="I51" s="68"/>
      <c r="J51" s="68"/>
    </row>
    <row r="52" spans="1:10" ht="15.75">
      <c r="A52" s="65">
        <v>42</v>
      </c>
      <c r="B52" s="16" t="s">
        <v>262</v>
      </c>
      <c r="C52" s="72">
        <v>5030131</v>
      </c>
      <c r="D52" s="68"/>
      <c r="E52" s="68"/>
      <c r="F52" s="68"/>
      <c r="G52" s="68"/>
      <c r="H52" s="68"/>
      <c r="I52" s="68"/>
      <c r="J52" s="68"/>
    </row>
    <row r="53" spans="1:10" ht="15.75">
      <c r="A53" s="65">
        <v>43</v>
      </c>
      <c r="B53" s="16" t="s">
        <v>267</v>
      </c>
      <c r="C53" s="72">
        <v>5030139</v>
      </c>
      <c r="D53" s="68"/>
      <c r="E53" s="68"/>
      <c r="F53" s="68"/>
      <c r="G53" s="68"/>
      <c r="H53" s="68"/>
      <c r="I53" s="68"/>
      <c r="J53" s="68"/>
    </row>
    <row r="54" spans="1:10" ht="15.75">
      <c r="A54" s="65">
        <v>44</v>
      </c>
      <c r="B54" s="16" t="s">
        <v>273</v>
      </c>
      <c r="C54" s="72">
        <v>5030140</v>
      </c>
      <c r="D54" s="68"/>
      <c r="E54" s="68"/>
      <c r="F54" s="68"/>
      <c r="G54" s="68"/>
      <c r="H54" s="68"/>
      <c r="I54" s="68"/>
      <c r="J54" s="68"/>
    </row>
    <row r="55" spans="1:10" ht="15.75">
      <c r="A55" s="65">
        <v>45</v>
      </c>
      <c r="B55" s="16" t="s">
        <v>278</v>
      </c>
      <c r="C55" s="72">
        <v>5030141</v>
      </c>
      <c r="D55" s="68"/>
      <c r="E55" s="68"/>
      <c r="F55" s="68"/>
      <c r="G55" s="68"/>
      <c r="H55" s="68"/>
      <c r="I55" s="68"/>
      <c r="J55" s="68"/>
    </row>
    <row r="56" spans="1:10">
      <c r="A56" s="65"/>
      <c r="B56" s="65"/>
      <c r="C56" s="66"/>
      <c r="D56" s="68"/>
      <c r="E56" s="68"/>
      <c r="F56" s="68"/>
      <c r="G56" s="68"/>
      <c r="H56" s="68"/>
      <c r="I56" s="68"/>
      <c r="J56" s="68"/>
    </row>
    <row r="57" spans="1:10">
      <c r="A57" s="65"/>
      <c r="B57" s="65"/>
      <c r="C57" s="66"/>
      <c r="D57" s="68"/>
      <c r="E57" s="68"/>
      <c r="F57" s="68"/>
      <c r="G57" s="68"/>
      <c r="H57" s="68"/>
      <c r="I57" s="68"/>
      <c r="J57" s="68"/>
    </row>
    <row r="58" spans="1:10">
      <c r="A58" s="69" t="s">
        <v>974</v>
      </c>
      <c r="B58" s="70"/>
      <c r="C58" s="71"/>
      <c r="D58" s="68"/>
      <c r="E58" s="68"/>
      <c r="F58" s="68"/>
      <c r="G58" s="68"/>
      <c r="H58" s="68"/>
      <c r="I58" s="68"/>
      <c r="J58" s="68"/>
    </row>
  </sheetData>
  <mergeCells count="9">
    <mergeCell ref="A58:C58"/>
    <mergeCell ref="A2:J2"/>
    <mergeCell ref="A3:J3"/>
    <mergeCell ref="A5:J5"/>
    <mergeCell ref="A8:A10"/>
    <mergeCell ref="B8:B9"/>
    <mergeCell ref="C8:C9"/>
    <mergeCell ref="D8:J8"/>
    <mergeCell ref="B10:C10"/>
  </mergeCells>
  <pageMargins left="1.4960629921259843" right="0.70866141732283472" top="0.74803149606299213" bottom="0.74803149606299213" header="0.31496062992125984" footer="0.31496062992125984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59"/>
  <sheetViews>
    <sheetView topLeftCell="A5" workbookViewId="0">
      <selection activeCell="A56" sqref="A56:C60"/>
    </sheetView>
  </sheetViews>
  <sheetFormatPr defaultRowHeight="15"/>
  <cols>
    <col min="1" max="1" width="6.5703125" customWidth="1"/>
    <col min="2" max="2" width="33.7109375" customWidth="1"/>
    <col min="3" max="3" width="13.28515625" customWidth="1"/>
  </cols>
  <sheetData>
    <row r="2" spans="1:10">
      <c r="A2" s="45" t="s">
        <v>979</v>
      </c>
      <c r="B2" s="45"/>
      <c r="C2" s="45"/>
      <c r="D2" s="45"/>
      <c r="E2" s="45"/>
      <c r="F2" s="45"/>
      <c r="G2" s="45"/>
      <c r="H2" s="45"/>
      <c r="I2" s="45"/>
      <c r="J2" s="45"/>
    </row>
    <row r="3" spans="1:10">
      <c r="A3" s="45" t="s">
        <v>980</v>
      </c>
      <c r="B3" s="45"/>
      <c r="C3" s="45"/>
      <c r="D3" s="45"/>
      <c r="E3" s="45"/>
      <c r="F3" s="45"/>
      <c r="G3" s="45"/>
      <c r="H3" s="45"/>
      <c r="I3" s="45"/>
      <c r="J3" s="45"/>
    </row>
    <row r="4" spans="1:10">
      <c r="A4" s="46" t="s">
        <v>976</v>
      </c>
      <c r="B4" s="47"/>
      <c r="C4" s="47"/>
      <c r="D4" s="47"/>
      <c r="E4" s="47"/>
      <c r="F4" s="47"/>
      <c r="G4" s="47"/>
      <c r="H4" s="47"/>
      <c r="I4" s="47"/>
      <c r="J4" s="47"/>
    </row>
    <row r="5" spans="1:10">
      <c r="A5" s="48" t="s">
        <v>971</v>
      </c>
      <c r="B5" s="48"/>
      <c r="C5" s="48"/>
      <c r="D5" s="48"/>
      <c r="E5" s="48"/>
      <c r="F5" s="48"/>
      <c r="G5" s="48"/>
      <c r="H5" s="48"/>
      <c r="I5" s="48"/>
      <c r="J5" s="48"/>
    </row>
    <row r="6" spans="1:10">
      <c r="A6" s="49"/>
      <c r="B6" s="49"/>
      <c r="C6" s="49"/>
      <c r="D6" s="49"/>
      <c r="E6" s="49"/>
      <c r="F6" s="49"/>
      <c r="G6" s="49"/>
      <c r="H6" s="49"/>
      <c r="I6" s="49"/>
      <c r="J6" s="49"/>
    </row>
    <row r="7" spans="1:10">
      <c r="C7" s="50"/>
    </row>
    <row r="8" spans="1:10">
      <c r="A8" s="51" t="s">
        <v>1</v>
      </c>
      <c r="B8" s="51" t="s">
        <v>3</v>
      </c>
      <c r="C8" s="51" t="s">
        <v>2</v>
      </c>
      <c r="D8" s="52" t="s">
        <v>972</v>
      </c>
      <c r="E8" s="53"/>
      <c r="F8" s="53"/>
      <c r="G8" s="53"/>
      <c r="H8" s="53"/>
      <c r="I8" s="53"/>
      <c r="J8" s="54"/>
    </row>
    <row r="9" spans="1:10">
      <c r="A9" s="55"/>
      <c r="B9" s="56"/>
      <c r="C9" s="56"/>
      <c r="D9" s="57">
        <v>1</v>
      </c>
      <c r="E9" s="58">
        <f>D9+1</f>
        <v>2</v>
      </c>
      <c r="F9" s="58">
        <f t="shared" ref="F9:J9" si="0">E9+1</f>
        <v>3</v>
      </c>
      <c r="G9" s="58">
        <f t="shared" si="0"/>
        <v>4</v>
      </c>
      <c r="H9" s="58">
        <f t="shared" si="0"/>
        <v>5</v>
      </c>
      <c r="I9" s="58">
        <f t="shared" si="0"/>
        <v>6</v>
      </c>
      <c r="J9" s="58">
        <f t="shared" si="0"/>
        <v>7</v>
      </c>
    </row>
    <row r="10" spans="1:10" ht="15.75" thickBot="1">
      <c r="A10" s="59"/>
      <c r="B10" s="60" t="s">
        <v>973</v>
      </c>
      <c r="C10" s="61"/>
      <c r="D10" s="62"/>
      <c r="E10" s="63"/>
      <c r="F10" s="63"/>
      <c r="G10" s="63"/>
      <c r="H10" s="63"/>
      <c r="I10" s="63"/>
      <c r="J10" s="64"/>
    </row>
    <row r="11" spans="1:10" ht="16.5" thickTop="1">
      <c r="A11" s="65">
        <v>1</v>
      </c>
      <c r="B11" s="16" t="s">
        <v>282</v>
      </c>
      <c r="C11" s="72">
        <v>5030152</v>
      </c>
      <c r="D11" s="67"/>
      <c r="E11" s="67"/>
      <c r="F11" s="67"/>
      <c r="G11" s="67"/>
      <c r="H11" s="67"/>
      <c r="I11" s="67"/>
      <c r="J11" s="67"/>
    </row>
    <row r="12" spans="1:10" ht="15.75">
      <c r="A12" s="65">
        <v>2</v>
      </c>
      <c r="B12" s="16" t="s">
        <v>287</v>
      </c>
      <c r="C12" s="72">
        <v>5030153</v>
      </c>
      <c r="D12" s="68"/>
      <c r="E12" s="68"/>
      <c r="F12" s="68"/>
      <c r="G12" s="68"/>
      <c r="H12" s="68"/>
      <c r="I12" s="68"/>
      <c r="J12" s="68"/>
    </row>
    <row r="13" spans="1:10" ht="15.75">
      <c r="A13" s="65">
        <v>3</v>
      </c>
      <c r="B13" s="16" t="s">
        <v>293</v>
      </c>
      <c r="C13" s="72">
        <v>5030154</v>
      </c>
      <c r="D13" s="68"/>
      <c r="E13" s="68"/>
      <c r="F13" s="68"/>
      <c r="G13" s="68"/>
      <c r="H13" s="68"/>
      <c r="I13" s="68"/>
      <c r="J13" s="68"/>
    </row>
    <row r="14" spans="1:10" ht="15.75">
      <c r="A14" s="65">
        <v>4</v>
      </c>
      <c r="B14" s="16" t="s">
        <v>300</v>
      </c>
      <c r="C14" s="72">
        <v>5030155</v>
      </c>
      <c r="D14" s="68"/>
      <c r="E14" s="68"/>
      <c r="F14" s="68"/>
      <c r="G14" s="68"/>
      <c r="H14" s="68"/>
      <c r="I14" s="68"/>
      <c r="J14" s="68"/>
    </row>
    <row r="15" spans="1:10" ht="15.75">
      <c r="A15" s="65">
        <v>5</v>
      </c>
      <c r="B15" s="16" t="s">
        <v>304</v>
      </c>
      <c r="C15" s="72">
        <v>5030163</v>
      </c>
      <c r="D15" s="68"/>
      <c r="E15" s="68"/>
      <c r="F15" s="68"/>
      <c r="G15" s="68"/>
      <c r="H15" s="68"/>
      <c r="I15" s="68"/>
      <c r="J15" s="68"/>
    </row>
    <row r="16" spans="1:10" ht="15.75">
      <c r="A16" s="65">
        <v>6</v>
      </c>
      <c r="B16" s="16" t="s">
        <v>313</v>
      </c>
      <c r="C16" s="72">
        <v>5030164</v>
      </c>
      <c r="D16" s="68"/>
      <c r="E16" s="68"/>
      <c r="F16" s="68"/>
      <c r="G16" s="68"/>
      <c r="H16" s="68"/>
      <c r="I16" s="68"/>
      <c r="J16" s="68"/>
    </row>
    <row r="17" spans="1:10" ht="15.75">
      <c r="A17" s="65">
        <v>7</v>
      </c>
      <c r="B17" s="16" t="s">
        <v>322</v>
      </c>
      <c r="C17" s="72">
        <v>5030138</v>
      </c>
      <c r="D17" s="68"/>
      <c r="E17" s="68"/>
      <c r="F17" s="68"/>
      <c r="G17" s="68"/>
      <c r="H17" s="68"/>
      <c r="I17" s="68"/>
      <c r="J17" s="68"/>
    </row>
    <row r="18" spans="1:10" ht="15.75">
      <c r="A18" s="65">
        <v>8</v>
      </c>
      <c r="B18" s="16" t="s">
        <v>328</v>
      </c>
      <c r="C18" s="72">
        <v>5030094</v>
      </c>
      <c r="D18" s="68"/>
      <c r="E18" s="68"/>
      <c r="F18" s="68"/>
      <c r="G18" s="68"/>
      <c r="H18" s="68"/>
      <c r="I18" s="68"/>
      <c r="J18" s="68"/>
    </row>
    <row r="19" spans="1:10" ht="15.75">
      <c r="A19" s="65">
        <v>9</v>
      </c>
      <c r="B19" s="16" t="s">
        <v>335</v>
      </c>
      <c r="C19" s="72">
        <v>5030133</v>
      </c>
      <c r="D19" s="68"/>
      <c r="E19" s="68"/>
      <c r="F19" s="68"/>
      <c r="G19" s="68"/>
      <c r="H19" s="68"/>
      <c r="I19" s="68"/>
      <c r="J19" s="68"/>
    </row>
    <row r="20" spans="1:10" ht="15.75">
      <c r="A20" s="65">
        <v>10</v>
      </c>
      <c r="B20" s="16" t="s">
        <v>340</v>
      </c>
      <c r="C20" s="72">
        <v>5030051</v>
      </c>
      <c r="D20" s="68"/>
      <c r="E20" s="68"/>
      <c r="F20" s="68"/>
      <c r="G20" s="68"/>
      <c r="H20" s="68"/>
      <c r="I20" s="68"/>
      <c r="J20" s="68"/>
    </row>
    <row r="21" spans="1:10" ht="15.75">
      <c r="A21" s="65">
        <v>11</v>
      </c>
      <c r="B21" s="16" t="s">
        <v>346</v>
      </c>
      <c r="C21" s="72">
        <v>5030117</v>
      </c>
      <c r="D21" s="68"/>
      <c r="E21" s="68"/>
      <c r="F21" s="68"/>
      <c r="G21" s="68"/>
      <c r="H21" s="68"/>
      <c r="I21" s="68"/>
      <c r="J21" s="68"/>
    </row>
    <row r="22" spans="1:10" ht="15.75">
      <c r="A22" s="65">
        <v>12</v>
      </c>
      <c r="B22" s="16" t="s">
        <v>352</v>
      </c>
      <c r="C22" s="72">
        <v>5030166</v>
      </c>
      <c r="D22" s="68"/>
      <c r="E22" s="68"/>
      <c r="F22" s="68"/>
      <c r="G22" s="68"/>
      <c r="H22" s="68"/>
      <c r="I22" s="68"/>
      <c r="J22" s="68"/>
    </row>
    <row r="23" spans="1:10" ht="15.75">
      <c r="A23" s="65">
        <v>13</v>
      </c>
      <c r="B23" s="16" t="s">
        <v>358</v>
      </c>
      <c r="C23" s="72">
        <v>5030054</v>
      </c>
      <c r="D23" s="68"/>
      <c r="E23" s="68"/>
      <c r="F23" s="68"/>
      <c r="G23" s="68"/>
      <c r="H23" s="68"/>
      <c r="I23" s="68"/>
      <c r="J23" s="68"/>
    </row>
    <row r="24" spans="1:10" ht="15.75">
      <c r="A24" s="65">
        <v>14</v>
      </c>
      <c r="B24" s="16" t="s">
        <v>364</v>
      </c>
      <c r="C24" s="72">
        <v>5020008</v>
      </c>
      <c r="D24" s="68"/>
      <c r="E24" s="68"/>
      <c r="F24" s="68"/>
      <c r="G24" s="68"/>
      <c r="H24" s="68"/>
      <c r="I24" s="68"/>
      <c r="J24" s="68"/>
    </row>
    <row r="25" spans="1:10" ht="15.75">
      <c r="A25" s="65">
        <v>15</v>
      </c>
      <c r="B25" s="16" t="s">
        <v>369</v>
      </c>
      <c r="C25" s="72">
        <v>5020139</v>
      </c>
      <c r="D25" s="68"/>
      <c r="E25" s="68"/>
      <c r="F25" s="68"/>
      <c r="G25" s="68"/>
      <c r="H25" s="68"/>
      <c r="I25" s="68"/>
      <c r="J25" s="68"/>
    </row>
    <row r="26" spans="1:10" ht="15.75">
      <c r="A26" s="65">
        <v>16</v>
      </c>
      <c r="B26" s="16" t="s">
        <v>376</v>
      </c>
      <c r="C26" s="72">
        <v>5020001</v>
      </c>
      <c r="D26" s="68"/>
      <c r="E26" s="68"/>
      <c r="F26" s="68"/>
      <c r="G26" s="68"/>
      <c r="H26" s="68"/>
      <c r="I26" s="68"/>
      <c r="J26" s="68"/>
    </row>
    <row r="27" spans="1:10" ht="15.75">
      <c r="A27" s="65">
        <v>17</v>
      </c>
      <c r="B27" s="16" t="s">
        <v>382</v>
      </c>
      <c r="C27" s="72">
        <v>5020003</v>
      </c>
      <c r="D27" s="68"/>
      <c r="E27" s="68"/>
      <c r="F27" s="68"/>
      <c r="G27" s="68"/>
      <c r="H27" s="68"/>
      <c r="I27" s="68"/>
      <c r="J27" s="68"/>
    </row>
    <row r="28" spans="1:10" ht="15.75">
      <c r="A28" s="65">
        <v>18</v>
      </c>
      <c r="B28" s="16" t="s">
        <v>387</v>
      </c>
      <c r="C28" s="72">
        <v>5010080</v>
      </c>
      <c r="D28" s="68"/>
      <c r="E28" s="68"/>
      <c r="F28" s="68"/>
      <c r="G28" s="68"/>
      <c r="H28" s="68"/>
      <c r="I28" s="68"/>
      <c r="J28" s="68"/>
    </row>
    <row r="29" spans="1:10" ht="15.75">
      <c r="A29" s="65">
        <v>19</v>
      </c>
      <c r="B29" s="16" t="s">
        <v>391</v>
      </c>
      <c r="C29" s="72">
        <v>5020082</v>
      </c>
      <c r="D29" s="68"/>
      <c r="E29" s="68"/>
      <c r="F29" s="68"/>
      <c r="G29" s="68"/>
      <c r="H29" s="68"/>
      <c r="I29" s="68"/>
      <c r="J29" s="68"/>
    </row>
    <row r="30" spans="1:10" ht="15.75">
      <c r="A30" s="65">
        <v>20</v>
      </c>
      <c r="B30" s="16" t="s">
        <v>396</v>
      </c>
      <c r="C30" s="72">
        <v>5020142</v>
      </c>
      <c r="D30" s="68"/>
      <c r="E30" s="68"/>
      <c r="F30" s="68"/>
      <c r="G30" s="68"/>
      <c r="H30" s="68"/>
      <c r="I30" s="68"/>
      <c r="J30" s="68"/>
    </row>
    <row r="31" spans="1:10" ht="15.75">
      <c r="A31" s="65">
        <v>21</v>
      </c>
      <c r="B31" s="16" t="s">
        <v>402</v>
      </c>
      <c r="C31" s="72">
        <v>5020028</v>
      </c>
      <c r="D31" s="68"/>
      <c r="E31" s="68"/>
      <c r="F31" s="68"/>
      <c r="G31" s="68"/>
      <c r="H31" s="68"/>
      <c r="I31" s="68"/>
      <c r="J31" s="68"/>
    </row>
    <row r="32" spans="1:10" ht="15.75">
      <c r="A32" s="65">
        <v>22</v>
      </c>
      <c r="B32" s="16" t="s">
        <v>406</v>
      </c>
      <c r="C32" s="72">
        <v>5020044</v>
      </c>
      <c r="D32" s="68"/>
      <c r="E32" s="68"/>
      <c r="F32" s="68"/>
      <c r="G32" s="68"/>
      <c r="H32" s="68"/>
      <c r="I32" s="68"/>
      <c r="J32" s="68"/>
    </row>
    <row r="33" spans="1:10" ht="15.75">
      <c r="A33" s="65">
        <v>23</v>
      </c>
      <c r="B33" s="16" t="s">
        <v>412</v>
      </c>
      <c r="C33" s="72">
        <v>5020039</v>
      </c>
      <c r="D33" s="68"/>
      <c r="E33" s="68"/>
      <c r="F33" s="68"/>
      <c r="G33" s="68"/>
      <c r="H33" s="68"/>
      <c r="I33" s="68"/>
      <c r="J33" s="68"/>
    </row>
    <row r="34" spans="1:10" ht="15.75">
      <c r="A34" s="65">
        <v>24</v>
      </c>
      <c r="B34" s="16" t="s">
        <v>416</v>
      </c>
      <c r="C34" s="72">
        <v>5020006</v>
      </c>
      <c r="D34" s="68"/>
      <c r="E34" s="68"/>
      <c r="F34" s="68"/>
      <c r="G34" s="68"/>
      <c r="H34" s="68"/>
      <c r="I34" s="68"/>
      <c r="J34" s="68"/>
    </row>
    <row r="35" spans="1:10" ht="15.75">
      <c r="A35" s="65">
        <v>25</v>
      </c>
      <c r="B35" s="16" t="s">
        <v>421</v>
      </c>
      <c r="C35" s="72">
        <v>5020002</v>
      </c>
      <c r="D35" s="68"/>
      <c r="E35" s="68"/>
      <c r="F35" s="68"/>
      <c r="G35" s="68"/>
      <c r="H35" s="68"/>
      <c r="I35" s="68"/>
      <c r="J35" s="68"/>
    </row>
    <row r="36" spans="1:10" ht="15.75">
      <c r="A36" s="65">
        <v>26</v>
      </c>
      <c r="B36" s="16" t="s">
        <v>426</v>
      </c>
      <c r="C36" s="72">
        <v>5020005</v>
      </c>
      <c r="D36" s="68"/>
      <c r="E36" s="68"/>
      <c r="F36" s="68"/>
      <c r="G36" s="68"/>
      <c r="H36" s="68"/>
      <c r="I36" s="68"/>
      <c r="J36" s="68"/>
    </row>
    <row r="37" spans="1:10" ht="15.75">
      <c r="A37" s="65">
        <v>27</v>
      </c>
      <c r="B37" s="16" t="s">
        <v>431</v>
      </c>
      <c r="C37" s="72">
        <v>5020007</v>
      </c>
      <c r="D37" s="68"/>
      <c r="E37" s="68"/>
      <c r="F37" s="68"/>
      <c r="G37" s="68"/>
      <c r="H37" s="68"/>
      <c r="I37" s="68"/>
      <c r="J37" s="68"/>
    </row>
    <row r="38" spans="1:10" ht="15.75">
      <c r="A38" s="65">
        <v>28</v>
      </c>
      <c r="B38" s="16" t="s">
        <v>434</v>
      </c>
      <c r="C38" s="72">
        <v>5020021</v>
      </c>
      <c r="D38" s="68"/>
      <c r="E38" s="68"/>
      <c r="F38" s="68"/>
      <c r="G38" s="68"/>
      <c r="H38" s="68"/>
      <c r="I38" s="68"/>
      <c r="J38" s="68"/>
    </row>
    <row r="39" spans="1:10" ht="15.75">
      <c r="A39" s="65">
        <v>29</v>
      </c>
      <c r="B39" s="16" t="s">
        <v>439</v>
      </c>
      <c r="C39" s="72">
        <v>5020025</v>
      </c>
      <c r="D39" s="68"/>
      <c r="E39" s="68"/>
      <c r="F39" s="68"/>
      <c r="G39" s="68"/>
      <c r="H39" s="68"/>
      <c r="I39" s="68"/>
      <c r="J39" s="68"/>
    </row>
    <row r="40" spans="1:10" ht="15.75">
      <c r="A40" s="65">
        <v>30</v>
      </c>
      <c r="B40" s="16" t="s">
        <v>443</v>
      </c>
      <c r="C40" s="72">
        <v>5020042</v>
      </c>
      <c r="D40" s="68"/>
      <c r="E40" s="68"/>
      <c r="F40" s="68"/>
      <c r="G40" s="68"/>
      <c r="H40" s="68"/>
      <c r="I40" s="68"/>
      <c r="J40" s="68"/>
    </row>
    <row r="41" spans="1:10" ht="15.75">
      <c r="A41" s="65">
        <v>31</v>
      </c>
      <c r="B41" s="16" t="s">
        <v>447</v>
      </c>
      <c r="C41" s="72">
        <v>5020048</v>
      </c>
      <c r="D41" s="68"/>
      <c r="E41" s="68"/>
      <c r="F41" s="68"/>
      <c r="G41" s="68"/>
      <c r="H41" s="68"/>
      <c r="I41" s="68"/>
      <c r="J41" s="68"/>
    </row>
    <row r="42" spans="1:10" ht="15.75">
      <c r="A42" s="65">
        <v>32</v>
      </c>
      <c r="B42" s="16" t="s">
        <v>453</v>
      </c>
      <c r="C42" s="72">
        <v>5020051</v>
      </c>
      <c r="D42" s="68"/>
      <c r="E42" s="68"/>
      <c r="F42" s="68"/>
      <c r="G42" s="68"/>
      <c r="H42" s="68"/>
      <c r="I42" s="68"/>
      <c r="J42" s="68"/>
    </row>
    <row r="43" spans="1:10" ht="15.75">
      <c r="A43" s="65">
        <v>33</v>
      </c>
      <c r="B43" s="16" t="s">
        <v>458</v>
      </c>
      <c r="C43" s="72">
        <v>5020055</v>
      </c>
      <c r="D43" s="68"/>
      <c r="E43" s="68"/>
      <c r="F43" s="68"/>
      <c r="G43" s="68"/>
      <c r="H43" s="68"/>
      <c r="I43" s="68"/>
      <c r="J43" s="68"/>
    </row>
    <row r="44" spans="1:10" ht="15.75">
      <c r="A44" s="65">
        <v>34</v>
      </c>
      <c r="B44" s="16" t="s">
        <v>464</v>
      </c>
      <c r="C44" s="72">
        <v>5020061</v>
      </c>
      <c r="D44" s="68"/>
      <c r="E44" s="68"/>
      <c r="F44" s="68"/>
      <c r="G44" s="68"/>
      <c r="H44" s="68"/>
      <c r="I44" s="68"/>
      <c r="J44" s="68"/>
    </row>
    <row r="45" spans="1:10" ht="15.75">
      <c r="A45" s="65">
        <v>35</v>
      </c>
      <c r="B45" s="16" t="s">
        <v>469</v>
      </c>
      <c r="C45" s="72">
        <v>5020057</v>
      </c>
      <c r="D45" s="68"/>
      <c r="E45" s="68"/>
      <c r="F45" s="68"/>
      <c r="G45" s="68"/>
      <c r="H45" s="68"/>
      <c r="I45" s="68"/>
      <c r="J45" s="68"/>
    </row>
    <row r="46" spans="1:10" ht="15.75">
      <c r="A46" s="65">
        <v>36</v>
      </c>
      <c r="B46" s="16" t="s">
        <v>474</v>
      </c>
      <c r="C46" s="72">
        <v>5020056</v>
      </c>
      <c r="D46" s="68"/>
      <c r="E46" s="68"/>
      <c r="F46" s="68"/>
      <c r="G46" s="68"/>
      <c r="H46" s="68"/>
      <c r="I46" s="68"/>
      <c r="J46" s="68"/>
    </row>
    <row r="47" spans="1:10" ht="15.75">
      <c r="A47" s="65">
        <v>37</v>
      </c>
      <c r="B47" s="16" t="s">
        <v>478</v>
      </c>
      <c r="C47" s="72">
        <v>5020060</v>
      </c>
      <c r="D47" s="68"/>
      <c r="E47" s="68"/>
      <c r="F47" s="68"/>
      <c r="G47" s="68"/>
      <c r="H47" s="68"/>
      <c r="I47" s="68"/>
      <c r="J47" s="68"/>
    </row>
    <row r="48" spans="1:10" ht="15.75">
      <c r="A48" s="65">
        <v>38</v>
      </c>
      <c r="B48" s="16" t="s">
        <v>483</v>
      </c>
      <c r="C48" s="72">
        <v>5020059</v>
      </c>
      <c r="D48" s="68"/>
      <c r="E48" s="68"/>
      <c r="F48" s="68"/>
      <c r="G48" s="68"/>
      <c r="H48" s="68"/>
      <c r="I48" s="68"/>
      <c r="J48" s="68"/>
    </row>
    <row r="49" spans="1:10" ht="15.75">
      <c r="A49" s="65">
        <v>39</v>
      </c>
      <c r="B49" s="16" t="s">
        <v>486</v>
      </c>
      <c r="C49" s="72">
        <v>5020064</v>
      </c>
      <c r="D49" s="68"/>
      <c r="E49" s="68"/>
      <c r="F49" s="68"/>
      <c r="G49" s="68"/>
      <c r="H49" s="68"/>
      <c r="I49" s="68"/>
      <c r="J49" s="68"/>
    </row>
    <row r="50" spans="1:10" ht="15.75">
      <c r="A50" s="65">
        <v>40</v>
      </c>
      <c r="B50" s="16" t="s">
        <v>491</v>
      </c>
      <c r="C50" s="72">
        <v>5020052</v>
      </c>
      <c r="D50" s="68"/>
      <c r="E50" s="68"/>
      <c r="F50" s="68"/>
      <c r="G50" s="68"/>
      <c r="H50" s="68"/>
      <c r="I50" s="68"/>
      <c r="J50" s="68"/>
    </row>
    <row r="51" spans="1:10" ht="15.75">
      <c r="A51" s="65">
        <v>41</v>
      </c>
      <c r="B51" s="16" t="s">
        <v>495</v>
      </c>
      <c r="C51" s="72">
        <v>5020077</v>
      </c>
      <c r="D51" s="68"/>
      <c r="E51" s="68"/>
      <c r="F51" s="68"/>
      <c r="G51" s="68"/>
      <c r="H51" s="68"/>
      <c r="I51" s="68"/>
      <c r="J51" s="68"/>
    </row>
    <row r="52" spans="1:10" ht="15.75">
      <c r="A52" s="65">
        <v>42</v>
      </c>
      <c r="B52" s="16" t="s">
        <v>499</v>
      </c>
      <c r="C52" s="72">
        <v>5020079</v>
      </c>
      <c r="D52" s="68"/>
      <c r="E52" s="68"/>
      <c r="F52" s="68"/>
      <c r="G52" s="68"/>
      <c r="H52" s="68"/>
      <c r="I52" s="68"/>
      <c r="J52" s="68"/>
    </row>
    <row r="53" spans="1:10" ht="15.75">
      <c r="A53" s="65">
        <v>43</v>
      </c>
      <c r="B53" s="16" t="s">
        <v>504</v>
      </c>
      <c r="C53" s="72">
        <v>5020087</v>
      </c>
      <c r="D53" s="68"/>
      <c r="E53" s="68"/>
      <c r="F53" s="68"/>
      <c r="G53" s="68"/>
      <c r="H53" s="68"/>
      <c r="I53" s="68"/>
      <c r="J53" s="68"/>
    </row>
    <row r="54" spans="1:10" ht="15.75">
      <c r="A54" s="65">
        <v>44</v>
      </c>
      <c r="B54" s="16" t="s">
        <v>509</v>
      </c>
      <c r="C54" s="72">
        <v>5020088</v>
      </c>
      <c r="D54" s="68"/>
      <c r="E54" s="68"/>
      <c r="F54" s="68"/>
      <c r="G54" s="68"/>
      <c r="H54" s="68"/>
      <c r="I54" s="68"/>
      <c r="J54" s="68"/>
    </row>
    <row r="55" spans="1:10" ht="15.75">
      <c r="A55" s="65">
        <v>45</v>
      </c>
      <c r="B55" s="16" t="s">
        <v>514</v>
      </c>
      <c r="C55" s="72">
        <v>5020069</v>
      </c>
      <c r="D55" s="68"/>
      <c r="E55" s="68"/>
      <c r="F55" s="68"/>
      <c r="G55" s="68"/>
      <c r="H55" s="68"/>
      <c r="I55" s="68"/>
      <c r="J55" s="68"/>
    </row>
    <row r="56" spans="1:10">
      <c r="A56" s="65"/>
      <c r="B56" s="65"/>
      <c r="C56" s="66"/>
      <c r="D56" s="68"/>
      <c r="E56" s="68"/>
      <c r="F56" s="68"/>
      <c r="G56" s="68"/>
      <c r="H56" s="68"/>
      <c r="I56" s="68"/>
      <c r="J56" s="68"/>
    </row>
    <row r="57" spans="1:10">
      <c r="A57" s="65"/>
      <c r="B57" s="65"/>
      <c r="C57" s="66"/>
      <c r="D57" s="68"/>
      <c r="E57" s="68"/>
      <c r="F57" s="68"/>
      <c r="G57" s="68"/>
      <c r="H57" s="68"/>
      <c r="I57" s="68"/>
      <c r="J57" s="68"/>
    </row>
    <row r="58" spans="1:10">
      <c r="A58" s="65"/>
      <c r="B58" s="65"/>
      <c r="C58" s="66"/>
      <c r="D58" s="68"/>
      <c r="E58" s="68"/>
      <c r="F58" s="68"/>
      <c r="G58" s="68"/>
      <c r="H58" s="68"/>
      <c r="I58" s="68"/>
      <c r="J58" s="68"/>
    </row>
    <row r="59" spans="1:10">
      <c r="A59" s="69" t="s">
        <v>974</v>
      </c>
      <c r="B59" s="70"/>
      <c r="C59" s="71"/>
      <c r="D59" s="68"/>
      <c r="E59" s="68"/>
      <c r="F59" s="68"/>
      <c r="G59" s="68"/>
      <c r="H59" s="68"/>
      <c r="I59" s="68"/>
      <c r="J59" s="68"/>
    </row>
  </sheetData>
  <mergeCells count="9">
    <mergeCell ref="A59:C59"/>
    <mergeCell ref="A2:J2"/>
    <mergeCell ref="A3:J3"/>
    <mergeCell ref="A5:J5"/>
    <mergeCell ref="A8:A10"/>
    <mergeCell ref="B8:B9"/>
    <mergeCell ref="C8:C9"/>
    <mergeCell ref="D8:J8"/>
    <mergeCell ref="B10:C10"/>
  </mergeCells>
  <pageMargins left="1.4960629921259843" right="0.70866141732283472" top="0.74803149606299213" bottom="0.74803149606299213" header="0.31496062992125984" footer="0.31496062992125984"/>
  <pageSetup paperSize="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59"/>
  <sheetViews>
    <sheetView topLeftCell="A6" workbookViewId="0">
      <selection activeCell="C41" sqref="C41"/>
    </sheetView>
  </sheetViews>
  <sheetFormatPr defaultRowHeight="15"/>
  <cols>
    <col min="1" max="1" width="6.5703125" customWidth="1"/>
    <col min="2" max="2" width="33.7109375" customWidth="1"/>
    <col min="3" max="3" width="13.28515625" customWidth="1"/>
  </cols>
  <sheetData>
    <row r="2" spans="1:10">
      <c r="A2" s="45" t="s">
        <v>979</v>
      </c>
      <c r="B2" s="45"/>
      <c r="C2" s="45"/>
      <c r="D2" s="45"/>
      <c r="E2" s="45"/>
      <c r="F2" s="45"/>
      <c r="G2" s="45"/>
      <c r="H2" s="45"/>
      <c r="I2" s="45"/>
      <c r="J2" s="45"/>
    </row>
    <row r="3" spans="1:10">
      <c r="A3" s="45" t="s">
        <v>980</v>
      </c>
      <c r="B3" s="45"/>
      <c r="C3" s="45"/>
      <c r="D3" s="45"/>
      <c r="E3" s="45"/>
      <c r="F3" s="45"/>
      <c r="G3" s="45"/>
      <c r="H3" s="45"/>
      <c r="I3" s="45"/>
      <c r="J3" s="45"/>
    </row>
    <row r="4" spans="1:10">
      <c r="A4" s="46" t="s">
        <v>977</v>
      </c>
      <c r="B4" s="47"/>
      <c r="C4" s="47"/>
      <c r="D4" s="47"/>
      <c r="E4" s="47"/>
      <c r="F4" s="47"/>
      <c r="G4" s="47"/>
      <c r="H4" s="47"/>
      <c r="I4" s="47"/>
      <c r="J4" s="47"/>
    </row>
    <row r="5" spans="1:10">
      <c r="A5" s="48" t="s">
        <v>971</v>
      </c>
      <c r="B5" s="48"/>
      <c r="C5" s="48"/>
      <c r="D5" s="48"/>
      <c r="E5" s="48"/>
      <c r="F5" s="48"/>
      <c r="G5" s="48"/>
      <c r="H5" s="48"/>
      <c r="I5" s="48"/>
      <c r="J5" s="48"/>
    </row>
    <row r="6" spans="1:10">
      <c r="A6" s="49"/>
      <c r="B6" s="49"/>
      <c r="C6" s="49"/>
      <c r="D6" s="49"/>
      <c r="E6" s="49"/>
      <c r="F6" s="49"/>
      <c r="G6" s="49"/>
      <c r="H6" s="49"/>
      <c r="I6" s="49"/>
      <c r="J6" s="49"/>
    </row>
    <row r="7" spans="1:10">
      <c r="C7" s="50"/>
    </row>
    <row r="8" spans="1:10">
      <c r="A8" s="51" t="s">
        <v>1</v>
      </c>
      <c r="B8" s="51" t="s">
        <v>3</v>
      </c>
      <c r="C8" s="51" t="s">
        <v>2</v>
      </c>
      <c r="D8" s="52" t="s">
        <v>972</v>
      </c>
      <c r="E8" s="53"/>
      <c r="F8" s="53"/>
      <c r="G8" s="53"/>
      <c r="H8" s="53"/>
      <c r="I8" s="53"/>
      <c r="J8" s="54"/>
    </row>
    <row r="9" spans="1:10">
      <c r="A9" s="55"/>
      <c r="B9" s="56"/>
      <c r="C9" s="56"/>
      <c r="D9" s="57">
        <v>1</v>
      </c>
      <c r="E9" s="58">
        <f>D9+1</f>
        <v>2</v>
      </c>
      <c r="F9" s="58">
        <f t="shared" ref="F9:J9" si="0">E9+1</f>
        <v>3</v>
      </c>
      <c r="G9" s="58">
        <f t="shared" si="0"/>
        <v>4</v>
      </c>
      <c r="H9" s="58">
        <f t="shared" si="0"/>
        <v>5</v>
      </c>
      <c r="I9" s="58">
        <f t="shared" si="0"/>
        <v>6</v>
      </c>
      <c r="J9" s="58">
        <f t="shared" si="0"/>
        <v>7</v>
      </c>
    </row>
    <row r="10" spans="1:10" ht="15.75" thickBot="1">
      <c r="A10" s="59"/>
      <c r="B10" s="60" t="s">
        <v>973</v>
      </c>
      <c r="C10" s="61"/>
      <c r="D10" s="62"/>
      <c r="E10" s="63"/>
      <c r="F10" s="63"/>
      <c r="G10" s="63"/>
      <c r="H10" s="63"/>
      <c r="I10" s="63"/>
      <c r="J10" s="64"/>
    </row>
    <row r="11" spans="1:10" ht="16.5" thickTop="1">
      <c r="A11" s="65">
        <v>1</v>
      </c>
      <c r="B11" s="16" t="s">
        <v>519</v>
      </c>
      <c r="C11" s="72">
        <v>5020099</v>
      </c>
      <c r="D11" s="67"/>
      <c r="E11" s="67"/>
      <c r="F11" s="67"/>
      <c r="G11" s="67"/>
      <c r="H11" s="67"/>
      <c r="I11" s="67"/>
      <c r="J11" s="67"/>
    </row>
    <row r="12" spans="1:10" ht="15.75">
      <c r="A12" s="65">
        <v>2</v>
      </c>
      <c r="B12" s="16" t="s">
        <v>524</v>
      </c>
      <c r="C12" s="72">
        <v>5020105</v>
      </c>
      <c r="D12" s="68"/>
      <c r="E12" s="68"/>
      <c r="F12" s="68"/>
      <c r="G12" s="68"/>
      <c r="H12" s="68"/>
      <c r="I12" s="68"/>
      <c r="J12" s="68"/>
    </row>
    <row r="13" spans="1:10" ht="15.75">
      <c r="A13" s="65">
        <v>3</v>
      </c>
      <c r="B13" s="16" t="s">
        <v>529</v>
      </c>
      <c r="C13" s="72">
        <v>5020111</v>
      </c>
      <c r="D13" s="68"/>
      <c r="E13" s="68"/>
      <c r="F13" s="68"/>
      <c r="G13" s="68"/>
      <c r="H13" s="68"/>
      <c r="I13" s="68"/>
      <c r="J13" s="68"/>
    </row>
    <row r="14" spans="1:10" ht="15.75">
      <c r="A14" s="65">
        <v>4</v>
      </c>
      <c r="B14" s="16" t="s">
        <v>533</v>
      </c>
      <c r="C14" s="72">
        <v>5020115</v>
      </c>
      <c r="D14" s="68"/>
      <c r="E14" s="68"/>
      <c r="F14" s="68"/>
      <c r="G14" s="68"/>
      <c r="H14" s="68"/>
      <c r="I14" s="68"/>
      <c r="J14" s="68"/>
    </row>
    <row r="15" spans="1:10" ht="15.75">
      <c r="A15" s="65">
        <v>5</v>
      </c>
      <c r="B15" s="16" t="s">
        <v>538</v>
      </c>
      <c r="C15" s="72">
        <v>5020118</v>
      </c>
      <c r="D15" s="68"/>
      <c r="E15" s="68"/>
      <c r="F15" s="68"/>
      <c r="G15" s="68"/>
      <c r="H15" s="68"/>
      <c r="I15" s="68"/>
      <c r="J15" s="68"/>
    </row>
    <row r="16" spans="1:10" ht="15.75">
      <c r="A16" s="65">
        <v>6</v>
      </c>
      <c r="B16" s="16" t="s">
        <v>544</v>
      </c>
      <c r="C16" s="72">
        <v>5020119</v>
      </c>
      <c r="D16" s="68"/>
      <c r="E16" s="68"/>
      <c r="F16" s="68"/>
      <c r="G16" s="68"/>
      <c r="H16" s="68"/>
      <c r="I16" s="68"/>
      <c r="J16" s="68"/>
    </row>
    <row r="17" spans="1:10" ht="15.75">
      <c r="A17" s="65">
        <v>7</v>
      </c>
      <c r="B17" s="16" t="s">
        <v>549</v>
      </c>
      <c r="C17" s="72">
        <v>5020127</v>
      </c>
      <c r="D17" s="68"/>
      <c r="E17" s="68"/>
      <c r="F17" s="68"/>
      <c r="G17" s="68"/>
      <c r="H17" s="68"/>
      <c r="I17" s="68"/>
      <c r="J17" s="68"/>
    </row>
    <row r="18" spans="1:10" ht="15.75">
      <c r="A18" s="65">
        <v>8</v>
      </c>
      <c r="B18" s="16" t="s">
        <v>553</v>
      </c>
      <c r="C18" s="72">
        <v>5020129</v>
      </c>
      <c r="D18" s="68"/>
      <c r="E18" s="68"/>
      <c r="F18" s="68"/>
      <c r="G18" s="68"/>
      <c r="H18" s="68"/>
      <c r="I18" s="68"/>
      <c r="J18" s="68"/>
    </row>
    <row r="19" spans="1:10" ht="15.75">
      <c r="A19" s="65">
        <v>9</v>
      </c>
      <c r="B19" s="16" t="s">
        <v>558</v>
      </c>
      <c r="C19" s="72">
        <v>5020130</v>
      </c>
      <c r="D19" s="68"/>
      <c r="E19" s="68"/>
      <c r="F19" s="68"/>
      <c r="G19" s="68"/>
      <c r="H19" s="68"/>
      <c r="I19" s="68"/>
      <c r="J19" s="68"/>
    </row>
    <row r="20" spans="1:10" ht="15.75">
      <c r="A20" s="65">
        <v>10</v>
      </c>
      <c r="B20" s="16" t="s">
        <v>563</v>
      </c>
      <c r="C20" s="72">
        <v>5010160</v>
      </c>
      <c r="D20" s="68"/>
      <c r="E20" s="68"/>
      <c r="F20" s="68"/>
      <c r="G20" s="68"/>
      <c r="H20" s="68"/>
      <c r="I20" s="68"/>
      <c r="J20" s="68"/>
    </row>
    <row r="21" spans="1:10" ht="15.75">
      <c r="A21" s="65">
        <v>11</v>
      </c>
      <c r="B21" s="16" t="s">
        <v>568</v>
      </c>
      <c r="C21" s="72">
        <v>5020117</v>
      </c>
      <c r="D21" s="68"/>
      <c r="E21" s="68"/>
      <c r="F21" s="68"/>
      <c r="G21" s="68"/>
      <c r="H21" s="68"/>
      <c r="I21" s="68"/>
      <c r="J21" s="68"/>
    </row>
    <row r="22" spans="1:10" ht="15.75">
      <c r="A22" s="65">
        <v>12</v>
      </c>
      <c r="B22" s="16" t="s">
        <v>574</v>
      </c>
      <c r="C22" s="72">
        <v>5020032</v>
      </c>
      <c r="D22" s="68"/>
      <c r="E22" s="68"/>
      <c r="F22" s="68"/>
      <c r="G22" s="68"/>
      <c r="H22" s="68"/>
      <c r="I22" s="68"/>
      <c r="J22" s="68"/>
    </row>
    <row r="23" spans="1:10" ht="15.75">
      <c r="A23" s="65">
        <v>13</v>
      </c>
      <c r="B23" s="16" t="s">
        <v>581</v>
      </c>
      <c r="C23" s="72">
        <v>5020134</v>
      </c>
      <c r="D23" s="68"/>
      <c r="E23" s="68"/>
      <c r="F23" s="68"/>
      <c r="G23" s="68"/>
      <c r="H23" s="68"/>
      <c r="I23" s="68"/>
      <c r="J23" s="68"/>
    </row>
    <row r="24" spans="1:10" ht="15.75">
      <c r="A24" s="65">
        <v>14</v>
      </c>
      <c r="B24" s="16" t="s">
        <v>586</v>
      </c>
      <c r="C24" s="72">
        <v>5020050</v>
      </c>
      <c r="D24" s="68"/>
      <c r="E24" s="68"/>
      <c r="F24" s="68"/>
      <c r="G24" s="68"/>
      <c r="H24" s="68"/>
      <c r="I24" s="68"/>
      <c r="J24" s="68"/>
    </row>
    <row r="25" spans="1:10" ht="15.75">
      <c r="A25" s="65">
        <v>15</v>
      </c>
      <c r="B25" s="16" t="s">
        <v>591</v>
      </c>
      <c r="C25" s="72">
        <v>5020015</v>
      </c>
      <c r="D25" s="68"/>
      <c r="E25" s="68"/>
      <c r="F25" s="68"/>
      <c r="G25" s="68"/>
      <c r="H25" s="68"/>
      <c r="I25" s="68"/>
      <c r="J25" s="68"/>
    </row>
    <row r="26" spans="1:10" ht="15.75">
      <c r="A26" s="65">
        <v>16</v>
      </c>
      <c r="B26" s="16" t="s">
        <v>597</v>
      </c>
      <c r="C26" s="72">
        <v>5020024</v>
      </c>
      <c r="D26" s="68"/>
      <c r="E26" s="68"/>
      <c r="F26" s="68"/>
      <c r="G26" s="68"/>
      <c r="H26" s="68"/>
      <c r="I26" s="68"/>
      <c r="J26" s="68"/>
    </row>
    <row r="27" spans="1:10" ht="15.75">
      <c r="A27" s="65">
        <v>17</v>
      </c>
      <c r="B27" s="16" t="s">
        <v>601</v>
      </c>
      <c r="C27" s="72">
        <v>5020016</v>
      </c>
      <c r="D27" s="68"/>
      <c r="E27" s="68"/>
      <c r="F27" s="68"/>
      <c r="G27" s="68"/>
      <c r="H27" s="68"/>
      <c r="I27" s="68"/>
      <c r="J27" s="68"/>
    </row>
    <row r="28" spans="1:10" ht="15.75">
      <c r="A28" s="65">
        <v>18</v>
      </c>
      <c r="B28" s="16" t="s">
        <v>606</v>
      </c>
      <c r="C28" s="72">
        <v>5010060</v>
      </c>
      <c r="D28" s="68"/>
      <c r="E28" s="68"/>
      <c r="F28" s="68"/>
      <c r="G28" s="68"/>
      <c r="H28" s="68"/>
      <c r="I28" s="68"/>
      <c r="J28" s="68"/>
    </row>
    <row r="29" spans="1:10" ht="15.75">
      <c r="A29" s="65">
        <v>19</v>
      </c>
      <c r="B29" s="16" t="s">
        <v>611</v>
      </c>
      <c r="C29" s="72">
        <v>5010087</v>
      </c>
      <c r="D29" s="68"/>
      <c r="E29" s="68"/>
      <c r="F29" s="68"/>
      <c r="G29" s="68"/>
      <c r="H29" s="68"/>
      <c r="I29" s="68"/>
      <c r="J29" s="68"/>
    </row>
    <row r="30" spans="1:10" ht="15.75">
      <c r="A30" s="65">
        <v>20</v>
      </c>
      <c r="B30" s="16" t="s">
        <v>616</v>
      </c>
      <c r="C30" s="72">
        <v>5010094</v>
      </c>
      <c r="D30" s="68"/>
      <c r="E30" s="68"/>
      <c r="F30" s="68"/>
      <c r="G30" s="68"/>
      <c r="H30" s="68"/>
      <c r="I30" s="68"/>
      <c r="J30" s="68"/>
    </row>
    <row r="31" spans="1:10" ht="15.75">
      <c r="A31" s="65">
        <v>21</v>
      </c>
      <c r="B31" s="16" t="s">
        <v>621</v>
      </c>
      <c r="C31" s="72">
        <v>5010148</v>
      </c>
      <c r="D31" s="68"/>
      <c r="E31" s="68"/>
      <c r="F31" s="68"/>
      <c r="G31" s="68"/>
      <c r="H31" s="68"/>
      <c r="I31" s="68"/>
      <c r="J31" s="68"/>
    </row>
    <row r="32" spans="1:10" ht="15.75">
      <c r="A32" s="65">
        <v>22</v>
      </c>
      <c r="B32" s="16" t="s">
        <v>624</v>
      </c>
      <c r="C32" s="72">
        <v>5010151</v>
      </c>
      <c r="D32" s="68"/>
      <c r="E32" s="68"/>
      <c r="F32" s="68"/>
      <c r="G32" s="68"/>
      <c r="H32" s="68"/>
      <c r="I32" s="68"/>
      <c r="J32" s="68"/>
    </row>
    <row r="33" spans="1:10" ht="15.75">
      <c r="A33" s="65">
        <v>23</v>
      </c>
      <c r="B33" s="16" t="s">
        <v>629</v>
      </c>
      <c r="C33" s="72">
        <v>5010162</v>
      </c>
      <c r="D33" s="68"/>
      <c r="E33" s="68"/>
      <c r="F33" s="68"/>
      <c r="G33" s="68"/>
      <c r="H33" s="68"/>
      <c r="I33" s="68"/>
      <c r="J33" s="68"/>
    </row>
    <row r="34" spans="1:10" ht="15.75">
      <c r="A34" s="65">
        <v>24</v>
      </c>
      <c r="B34" s="16" t="s">
        <v>636</v>
      </c>
      <c r="C34" s="72">
        <v>5010188</v>
      </c>
      <c r="D34" s="68"/>
      <c r="E34" s="68"/>
      <c r="F34" s="68"/>
      <c r="G34" s="68"/>
      <c r="H34" s="68"/>
      <c r="I34" s="68"/>
      <c r="J34" s="68"/>
    </row>
    <row r="35" spans="1:10" ht="15.75">
      <c r="A35" s="65">
        <v>25</v>
      </c>
      <c r="B35" s="16" t="s">
        <v>642</v>
      </c>
      <c r="C35" s="72">
        <v>5010189</v>
      </c>
      <c r="D35" s="68"/>
      <c r="E35" s="68"/>
      <c r="F35" s="68"/>
      <c r="G35" s="68"/>
      <c r="H35" s="68"/>
      <c r="I35" s="68"/>
      <c r="J35" s="68"/>
    </row>
    <row r="36" spans="1:10" ht="15.75">
      <c r="A36" s="65">
        <v>26</v>
      </c>
      <c r="B36" s="16" t="s">
        <v>647</v>
      </c>
      <c r="C36" s="72">
        <v>5010197</v>
      </c>
      <c r="D36" s="68"/>
      <c r="E36" s="68"/>
      <c r="F36" s="68"/>
      <c r="G36" s="68"/>
      <c r="H36" s="68"/>
      <c r="I36" s="68"/>
      <c r="J36" s="68"/>
    </row>
    <row r="37" spans="1:10" ht="15.75">
      <c r="A37" s="65">
        <v>27</v>
      </c>
      <c r="B37" s="16" t="s">
        <v>651</v>
      </c>
      <c r="C37" s="72">
        <v>5010038</v>
      </c>
      <c r="D37" s="68"/>
      <c r="E37" s="68"/>
      <c r="F37" s="68"/>
      <c r="G37" s="68"/>
      <c r="H37" s="68"/>
      <c r="I37" s="68"/>
      <c r="J37" s="68"/>
    </row>
    <row r="38" spans="1:10" ht="15.75">
      <c r="A38" s="65">
        <v>28</v>
      </c>
      <c r="B38" s="16" t="s">
        <v>656</v>
      </c>
      <c r="C38" s="72">
        <v>5010073</v>
      </c>
      <c r="D38" s="68"/>
      <c r="E38" s="68"/>
      <c r="F38" s="68"/>
      <c r="G38" s="68"/>
      <c r="H38" s="68"/>
      <c r="I38" s="68"/>
      <c r="J38" s="68"/>
    </row>
    <row r="39" spans="1:10" ht="15.75">
      <c r="A39" s="65">
        <v>29</v>
      </c>
      <c r="B39" s="16" t="s">
        <v>661</v>
      </c>
      <c r="C39" s="72">
        <v>5010098</v>
      </c>
      <c r="D39" s="68"/>
      <c r="E39" s="68"/>
      <c r="F39" s="68"/>
      <c r="G39" s="68"/>
      <c r="H39" s="68"/>
      <c r="I39" s="68"/>
      <c r="J39" s="68"/>
    </row>
    <row r="40" spans="1:10" ht="15.75">
      <c r="A40" s="65">
        <v>30</v>
      </c>
      <c r="B40" s="16" t="s">
        <v>666</v>
      </c>
      <c r="C40" s="72">
        <v>5010051</v>
      </c>
      <c r="D40" s="68"/>
      <c r="E40" s="68"/>
      <c r="F40" s="68"/>
      <c r="G40" s="68"/>
      <c r="H40" s="68"/>
      <c r="I40" s="68"/>
      <c r="J40" s="68"/>
    </row>
    <row r="41" spans="1:10" ht="15.75">
      <c r="A41" s="65">
        <v>31</v>
      </c>
      <c r="B41" s="15" t="s">
        <v>671</v>
      </c>
      <c r="C41" s="72">
        <v>5010179</v>
      </c>
      <c r="D41" s="68"/>
      <c r="E41" s="68"/>
      <c r="F41" s="68"/>
      <c r="G41" s="68"/>
      <c r="H41" s="68"/>
      <c r="I41" s="68"/>
      <c r="J41" s="68"/>
    </row>
    <row r="42" spans="1:10" ht="15.75">
      <c r="A42" s="65">
        <v>32</v>
      </c>
      <c r="B42" s="16" t="s">
        <v>675</v>
      </c>
      <c r="C42" s="72">
        <v>5010213</v>
      </c>
      <c r="D42" s="68"/>
      <c r="E42" s="68"/>
      <c r="F42" s="68"/>
      <c r="G42" s="68"/>
      <c r="H42" s="68"/>
      <c r="I42" s="68"/>
      <c r="J42" s="68"/>
    </row>
    <row r="43" spans="1:10" ht="15.75">
      <c r="A43" s="65">
        <v>33</v>
      </c>
      <c r="B43" s="16" t="s">
        <v>680</v>
      </c>
      <c r="C43" s="72">
        <v>5010026</v>
      </c>
      <c r="D43" s="68"/>
      <c r="E43" s="68"/>
      <c r="F43" s="68"/>
      <c r="G43" s="68"/>
      <c r="H43" s="68"/>
      <c r="I43" s="68"/>
      <c r="J43" s="68"/>
    </row>
    <row r="44" spans="1:10" ht="15.75">
      <c r="A44" s="65">
        <v>34</v>
      </c>
      <c r="B44" s="16" t="s">
        <v>684</v>
      </c>
      <c r="C44" s="72">
        <v>5010028</v>
      </c>
      <c r="D44" s="68"/>
      <c r="E44" s="68"/>
      <c r="F44" s="68"/>
      <c r="G44" s="68"/>
      <c r="H44" s="68"/>
      <c r="I44" s="68"/>
      <c r="J44" s="68"/>
    </row>
    <row r="45" spans="1:10" ht="15.75">
      <c r="A45" s="65">
        <v>35</v>
      </c>
      <c r="B45" s="16" t="s">
        <v>688</v>
      </c>
      <c r="C45" s="72">
        <v>5010050</v>
      </c>
      <c r="D45" s="68"/>
      <c r="E45" s="68"/>
      <c r="F45" s="68"/>
      <c r="G45" s="68"/>
      <c r="H45" s="68"/>
      <c r="I45" s="68"/>
      <c r="J45" s="68"/>
    </row>
    <row r="46" spans="1:10" ht="15.75">
      <c r="A46" s="65">
        <v>36</v>
      </c>
      <c r="B46" s="16" t="s">
        <v>693</v>
      </c>
      <c r="C46" s="72">
        <v>5010048</v>
      </c>
      <c r="D46" s="68"/>
      <c r="E46" s="68"/>
      <c r="F46" s="68"/>
      <c r="G46" s="68"/>
      <c r="H46" s="68"/>
      <c r="I46" s="68"/>
      <c r="J46" s="68"/>
    </row>
    <row r="47" spans="1:10" ht="15.75">
      <c r="A47" s="65">
        <v>37</v>
      </c>
      <c r="B47" s="16" t="s">
        <v>697</v>
      </c>
      <c r="C47" s="72">
        <v>5010059</v>
      </c>
      <c r="D47" s="68"/>
      <c r="E47" s="68"/>
      <c r="F47" s="68"/>
      <c r="G47" s="68"/>
      <c r="H47" s="68"/>
      <c r="I47" s="68"/>
      <c r="J47" s="68"/>
    </row>
    <row r="48" spans="1:10" ht="15.75">
      <c r="A48" s="65">
        <v>38</v>
      </c>
      <c r="B48" s="16" t="s">
        <v>701</v>
      </c>
      <c r="C48" s="72">
        <v>5010077</v>
      </c>
      <c r="D48" s="68"/>
      <c r="E48" s="68"/>
      <c r="F48" s="68"/>
      <c r="G48" s="68"/>
      <c r="H48" s="68"/>
      <c r="I48" s="68"/>
      <c r="J48" s="68"/>
    </row>
    <row r="49" spans="1:10" ht="15.75">
      <c r="A49" s="65">
        <v>39</v>
      </c>
      <c r="B49" s="16" t="s">
        <v>705</v>
      </c>
      <c r="C49" s="72">
        <v>5010078</v>
      </c>
      <c r="D49" s="68"/>
      <c r="E49" s="68"/>
      <c r="F49" s="68"/>
      <c r="G49" s="68"/>
      <c r="H49" s="68"/>
      <c r="I49" s="68"/>
      <c r="J49" s="68"/>
    </row>
    <row r="50" spans="1:10" ht="15.75">
      <c r="A50" s="65">
        <v>40</v>
      </c>
      <c r="B50" s="16" t="s">
        <v>709</v>
      </c>
      <c r="C50" s="72">
        <v>5010079</v>
      </c>
      <c r="D50" s="68"/>
      <c r="E50" s="68"/>
      <c r="F50" s="68"/>
      <c r="G50" s="68"/>
      <c r="H50" s="68"/>
      <c r="I50" s="68"/>
      <c r="J50" s="68"/>
    </row>
    <row r="51" spans="1:10" ht="15.75">
      <c r="A51" s="65">
        <v>41</v>
      </c>
      <c r="B51" s="16" t="s">
        <v>713</v>
      </c>
      <c r="C51" s="72">
        <v>5010108</v>
      </c>
      <c r="D51" s="68"/>
      <c r="E51" s="68"/>
      <c r="F51" s="68"/>
      <c r="G51" s="68"/>
      <c r="H51" s="68"/>
      <c r="I51" s="68"/>
      <c r="J51" s="68"/>
    </row>
    <row r="52" spans="1:10" ht="15.75">
      <c r="A52" s="65">
        <v>42</v>
      </c>
      <c r="B52" s="16" t="s">
        <v>717</v>
      </c>
      <c r="C52" s="72">
        <v>5010082</v>
      </c>
      <c r="D52" s="68"/>
      <c r="E52" s="68"/>
      <c r="F52" s="68"/>
      <c r="G52" s="68"/>
      <c r="H52" s="68"/>
      <c r="I52" s="68"/>
      <c r="J52" s="68"/>
    </row>
    <row r="53" spans="1:10" ht="15.75">
      <c r="A53" s="65">
        <v>43</v>
      </c>
      <c r="B53" s="16" t="s">
        <v>723</v>
      </c>
      <c r="C53" s="72">
        <v>5010081</v>
      </c>
      <c r="D53" s="68"/>
      <c r="E53" s="68"/>
      <c r="F53" s="68"/>
      <c r="G53" s="68"/>
      <c r="H53" s="68"/>
      <c r="I53" s="68"/>
      <c r="J53" s="68"/>
    </row>
    <row r="54" spans="1:10" ht="15.75">
      <c r="A54" s="65">
        <v>44</v>
      </c>
      <c r="B54" s="16" t="s">
        <v>728</v>
      </c>
      <c r="C54" s="72">
        <v>5010084</v>
      </c>
      <c r="D54" s="68"/>
      <c r="E54" s="68"/>
      <c r="F54" s="68"/>
      <c r="G54" s="68"/>
      <c r="H54" s="68"/>
      <c r="I54" s="68"/>
      <c r="J54" s="68"/>
    </row>
    <row r="55" spans="1:10" ht="15.75">
      <c r="A55" s="65">
        <v>45</v>
      </c>
      <c r="B55" s="16" t="s">
        <v>732</v>
      </c>
      <c r="C55" s="72">
        <v>5010083</v>
      </c>
      <c r="D55" s="68"/>
      <c r="E55" s="68"/>
      <c r="F55" s="68"/>
      <c r="G55" s="68"/>
      <c r="H55" s="68"/>
      <c r="I55" s="68"/>
      <c r="J55" s="68"/>
    </row>
    <row r="56" spans="1:10">
      <c r="A56" s="65"/>
      <c r="B56" s="65"/>
      <c r="C56" s="66"/>
      <c r="D56" s="68"/>
      <c r="E56" s="68"/>
      <c r="F56" s="68"/>
      <c r="G56" s="68"/>
      <c r="H56" s="68"/>
      <c r="I56" s="68"/>
      <c r="J56" s="68"/>
    </row>
    <row r="57" spans="1:10">
      <c r="A57" s="65"/>
      <c r="B57" s="65"/>
      <c r="C57" s="66"/>
      <c r="D57" s="68"/>
      <c r="E57" s="68"/>
      <c r="F57" s="68"/>
      <c r="G57" s="68"/>
      <c r="H57" s="68"/>
      <c r="I57" s="68"/>
      <c r="J57" s="68"/>
    </row>
    <row r="58" spans="1:10">
      <c r="A58" s="65"/>
      <c r="B58" s="65"/>
      <c r="C58" s="66"/>
      <c r="D58" s="68"/>
      <c r="E58" s="68"/>
      <c r="F58" s="68"/>
      <c r="G58" s="68"/>
      <c r="H58" s="68"/>
      <c r="I58" s="68"/>
      <c r="J58" s="68"/>
    </row>
    <row r="59" spans="1:10">
      <c r="A59" s="69" t="s">
        <v>974</v>
      </c>
      <c r="B59" s="70"/>
      <c r="C59" s="71"/>
      <c r="D59" s="68"/>
      <c r="E59" s="68"/>
      <c r="F59" s="68"/>
      <c r="G59" s="68"/>
      <c r="H59" s="68"/>
      <c r="I59" s="68"/>
      <c r="J59" s="68"/>
    </row>
  </sheetData>
  <mergeCells count="9">
    <mergeCell ref="A59:C59"/>
    <mergeCell ref="A2:J2"/>
    <mergeCell ref="A3:J3"/>
    <mergeCell ref="A5:J5"/>
    <mergeCell ref="A8:A10"/>
    <mergeCell ref="B8:B9"/>
    <mergeCell ref="C8:C9"/>
    <mergeCell ref="D8:J8"/>
    <mergeCell ref="B10:C10"/>
  </mergeCells>
  <pageMargins left="1.4960629921259843" right="0.70866141732283472" top="0.74803149606299213" bottom="0.74803149606299213" header="0.31496062992125984" footer="0.31496062992125984"/>
  <pageSetup paperSize="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59"/>
  <sheetViews>
    <sheetView workbookViewId="0">
      <selection activeCell="A57" sqref="A57"/>
    </sheetView>
  </sheetViews>
  <sheetFormatPr defaultRowHeight="15"/>
  <cols>
    <col min="1" max="1" width="6.5703125" customWidth="1"/>
    <col min="2" max="2" width="33.7109375" customWidth="1"/>
    <col min="3" max="3" width="13.28515625" customWidth="1"/>
  </cols>
  <sheetData>
    <row r="2" spans="1:10">
      <c r="A2" s="45" t="s">
        <v>979</v>
      </c>
      <c r="B2" s="45"/>
      <c r="C2" s="45"/>
      <c r="D2" s="45"/>
      <c r="E2" s="45"/>
      <c r="F2" s="45"/>
      <c r="G2" s="45"/>
      <c r="H2" s="45"/>
      <c r="I2" s="45"/>
      <c r="J2" s="45"/>
    </row>
    <row r="3" spans="1:10">
      <c r="A3" s="45" t="s">
        <v>980</v>
      </c>
      <c r="B3" s="45"/>
      <c r="C3" s="45"/>
      <c r="D3" s="45"/>
      <c r="E3" s="45"/>
      <c r="F3" s="45"/>
      <c r="G3" s="45"/>
      <c r="H3" s="45"/>
      <c r="I3" s="45"/>
      <c r="J3" s="45"/>
    </row>
    <row r="4" spans="1:10">
      <c r="A4" s="46" t="s">
        <v>978</v>
      </c>
      <c r="B4" s="47"/>
      <c r="C4" s="47"/>
      <c r="D4" s="47"/>
      <c r="E4" s="47"/>
      <c r="F4" s="47"/>
      <c r="G4" s="47"/>
      <c r="H4" s="47"/>
      <c r="I4" s="47"/>
      <c r="J4" s="47"/>
    </row>
    <row r="5" spans="1:10">
      <c r="A5" s="48" t="s">
        <v>971</v>
      </c>
      <c r="B5" s="48"/>
      <c r="C5" s="48"/>
      <c r="D5" s="48"/>
      <c r="E5" s="48"/>
      <c r="F5" s="48"/>
      <c r="G5" s="48"/>
      <c r="H5" s="48"/>
      <c r="I5" s="48"/>
      <c r="J5" s="48"/>
    </row>
    <row r="6" spans="1:10">
      <c r="A6" s="49"/>
      <c r="B6" s="49"/>
      <c r="C6" s="49"/>
      <c r="D6" s="49"/>
      <c r="E6" s="49"/>
      <c r="F6" s="49"/>
      <c r="G6" s="49"/>
      <c r="H6" s="49"/>
      <c r="I6" s="49"/>
      <c r="J6" s="49"/>
    </row>
    <row r="7" spans="1:10">
      <c r="C7" s="50"/>
    </row>
    <row r="8" spans="1:10">
      <c r="A8" s="51" t="s">
        <v>1</v>
      </c>
      <c r="B8" s="51" t="s">
        <v>3</v>
      </c>
      <c r="C8" s="51" t="s">
        <v>2</v>
      </c>
      <c r="D8" s="52" t="s">
        <v>972</v>
      </c>
      <c r="E8" s="53"/>
      <c r="F8" s="53"/>
      <c r="G8" s="53"/>
      <c r="H8" s="53"/>
      <c r="I8" s="53"/>
      <c r="J8" s="54"/>
    </row>
    <row r="9" spans="1:10">
      <c r="A9" s="55"/>
      <c r="B9" s="56"/>
      <c r="C9" s="56"/>
      <c r="D9" s="57">
        <v>1</v>
      </c>
      <c r="E9" s="58">
        <f>D9+1</f>
        <v>2</v>
      </c>
      <c r="F9" s="58">
        <f t="shared" ref="F9:J9" si="0">E9+1</f>
        <v>3</v>
      </c>
      <c r="G9" s="58">
        <f t="shared" si="0"/>
        <v>4</v>
      </c>
      <c r="H9" s="58">
        <f t="shared" si="0"/>
        <v>5</v>
      </c>
      <c r="I9" s="58">
        <f t="shared" si="0"/>
        <v>6</v>
      </c>
      <c r="J9" s="58">
        <f t="shared" si="0"/>
        <v>7</v>
      </c>
    </row>
    <row r="10" spans="1:10" ht="15.75" thickBot="1">
      <c r="A10" s="59"/>
      <c r="B10" s="60" t="s">
        <v>973</v>
      </c>
      <c r="C10" s="61"/>
      <c r="D10" s="62"/>
      <c r="E10" s="63"/>
      <c r="F10" s="63"/>
      <c r="G10" s="63"/>
      <c r="H10" s="63"/>
      <c r="I10" s="63"/>
      <c r="J10" s="64"/>
    </row>
    <row r="11" spans="1:10" ht="16.5" thickTop="1">
      <c r="A11" s="65">
        <v>1</v>
      </c>
      <c r="B11" s="16" t="s">
        <v>736</v>
      </c>
      <c r="C11" s="72">
        <v>5010085</v>
      </c>
      <c r="D11" s="67"/>
      <c r="E11" s="67"/>
      <c r="F11" s="67"/>
      <c r="G11" s="67"/>
      <c r="H11" s="67"/>
      <c r="I11" s="67"/>
      <c r="J11" s="67"/>
    </row>
    <row r="12" spans="1:10" ht="15.75">
      <c r="A12" s="65">
        <v>2</v>
      </c>
      <c r="B12" s="16" t="s">
        <v>740</v>
      </c>
      <c r="C12" s="72">
        <v>5010086</v>
      </c>
      <c r="D12" s="68"/>
      <c r="E12" s="68"/>
      <c r="F12" s="68"/>
      <c r="G12" s="68"/>
      <c r="H12" s="68"/>
      <c r="I12" s="68"/>
      <c r="J12" s="68"/>
    </row>
    <row r="13" spans="1:10" ht="15.75">
      <c r="A13" s="65">
        <v>3</v>
      </c>
      <c r="B13" s="16" t="s">
        <v>744</v>
      </c>
      <c r="C13" s="72">
        <v>5010096</v>
      </c>
      <c r="D13" s="68"/>
      <c r="E13" s="68"/>
      <c r="F13" s="68"/>
      <c r="G13" s="68"/>
      <c r="H13" s="68"/>
      <c r="I13" s="68"/>
      <c r="J13" s="68"/>
    </row>
    <row r="14" spans="1:10" ht="15.75">
      <c r="A14" s="65">
        <v>4</v>
      </c>
      <c r="B14" s="16" t="s">
        <v>748</v>
      </c>
      <c r="C14" s="72">
        <v>5010097</v>
      </c>
      <c r="D14" s="68"/>
      <c r="E14" s="68"/>
      <c r="F14" s="68"/>
      <c r="G14" s="68"/>
      <c r="H14" s="68"/>
      <c r="I14" s="68"/>
      <c r="J14" s="68"/>
    </row>
    <row r="15" spans="1:10" ht="15.75">
      <c r="A15" s="65">
        <v>5</v>
      </c>
      <c r="B15" s="16" t="s">
        <v>753</v>
      </c>
      <c r="C15" s="72">
        <v>5010106</v>
      </c>
      <c r="D15" s="68"/>
      <c r="E15" s="68"/>
      <c r="F15" s="68"/>
      <c r="G15" s="68"/>
      <c r="H15" s="68"/>
      <c r="I15" s="68"/>
      <c r="J15" s="68"/>
    </row>
    <row r="16" spans="1:10" ht="15.75">
      <c r="A16" s="65">
        <v>6</v>
      </c>
      <c r="B16" s="16" t="s">
        <v>757</v>
      </c>
      <c r="C16" s="72">
        <v>5010112</v>
      </c>
      <c r="D16" s="68"/>
      <c r="E16" s="68"/>
      <c r="F16" s="68"/>
      <c r="G16" s="68"/>
      <c r="H16" s="68"/>
      <c r="I16" s="68"/>
      <c r="J16" s="68"/>
    </row>
    <row r="17" spans="1:10" ht="15.75">
      <c r="A17" s="65">
        <v>7</v>
      </c>
      <c r="B17" s="16" t="s">
        <v>764</v>
      </c>
      <c r="C17" s="72">
        <v>5010115</v>
      </c>
      <c r="D17" s="68"/>
      <c r="E17" s="68"/>
      <c r="F17" s="68"/>
      <c r="G17" s="68"/>
      <c r="H17" s="68"/>
      <c r="I17" s="68"/>
      <c r="J17" s="68"/>
    </row>
    <row r="18" spans="1:10" ht="15.75">
      <c r="A18" s="65">
        <v>8</v>
      </c>
      <c r="B18" s="16" t="s">
        <v>768</v>
      </c>
      <c r="C18" s="72">
        <v>5010116</v>
      </c>
      <c r="D18" s="68"/>
      <c r="E18" s="68"/>
      <c r="F18" s="68"/>
      <c r="G18" s="68"/>
      <c r="H18" s="68"/>
      <c r="I18" s="68"/>
      <c r="J18" s="68"/>
    </row>
    <row r="19" spans="1:10" ht="15.75">
      <c r="A19" s="65">
        <v>9</v>
      </c>
      <c r="B19" s="16" t="s">
        <v>773</v>
      </c>
      <c r="C19" s="72">
        <v>5010124</v>
      </c>
      <c r="D19" s="68"/>
      <c r="E19" s="68"/>
      <c r="F19" s="68"/>
      <c r="G19" s="68"/>
      <c r="H19" s="68"/>
      <c r="I19" s="68"/>
      <c r="J19" s="68"/>
    </row>
    <row r="20" spans="1:10" ht="15.75">
      <c r="A20" s="65">
        <v>10</v>
      </c>
      <c r="B20" s="16" t="s">
        <v>778</v>
      </c>
      <c r="C20" s="72">
        <v>5010130</v>
      </c>
      <c r="D20" s="68"/>
      <c r="E20" s="68"/>
      <c r="F20" s="68"/>
      <c r="G20" s="68"/>
      <c r="H20" s="68"/>
      <c r="I20" s="68"/>
      <c r="J20" s="68"/>
    </row>
    <row r="21" spans="1:10" ht="15.75">
      <c r="A21" s="65">
        <v>11</v>
      </c>
      <c r="B21" s="16" t="s">
        <v>783</v>
      </c>
      <c r="C21" s="72">
        <v>5010129</v>
      </c>
      <c r="D21" s="68"/>
      <c r="E21" s="68"/>
      <c r="F21" s="68"/>
      <c r="G21" s="68"/>
      <c r="H21" s="68"/>
      <c r="I21" s="68"/>
      <c r="J21" s="68"/>
    </row>
    <row r="22" spans="1:10" ht="15.75">
      <c r="A22" s="65">
        <v>12</v>
      </c>
      <c r="B22" s="16" t="s">
        <v>786</v>
      </c>
      <c r="C22" s="72">
        <v>5010131</v>
      </c>
      <c r="D22" s="68"/>
      <c r="E22" s="68"/>
      <c r="F22" s="68"/>
      <c r="G22" s="68"/>
      <c r="H22" s="68"/>
      <c r="I22" s="68"/>
      <c r="J22" s="68"/>
    </row>
    <row r="23" spans="1:10" ht="15.75">
      <c r="A23" s="65">
        <v>13</v>
      </c>
      <c r="B23" s="16" t="s">
        <v>790</v>
      </c>
      <c r="C23" s="72">
        <v>5010133</v>
      </c>
      <c r="D23" s="68"/>
      <c r="E23" s="68"/>
      <c r="F23" s="68"/>
      <c r="G23" s="68"/>
      <c r="H23" s="68"/>
      <c r="I23" s="68"/>
      <c r="J23" s="68"/>
    </row>
    <row r="24" spans="1:10" ht="15.75">
      <c r="A24" s="65">
        <v>14</v>
      </c>
      <c r="B24" s="16" t="s">
        <v>794</v>
      </c>
      <c r="C24" s="72">
        <v>5010136</v>
      </c>
      <c r="D24" s="68"/>
      <c r="E24" s="68"/>
      <c r="F24" s="68"/>
      <c r="G24" s="68"/>
      <c r="H24" s="68"/>
      <c r="I24" s="68"/>
      <c r="J24" s="68"/>
    </row>
    <row r="25" spans="1:10" ht="15.75">
      <c r="A25" s="65">
        <v>15</v>
      </c>
      <c r="B25" s="16" t="s">
        <v>799</v>
      </c>
      <c r="C25" s="72">
        <v>5010137</v>
      </c>
      <c r="D25" s="68"/>
      <c r="E25" s="68"/>
      <c r="F25" s="68"/>
      <c r="G25" s="68"/>
      <c r="H25" s="68"/>
      <c r="I25" s="68"/>
      <c r="J25" s="68"/>
    </row>
    <row r="26" spans="1:10" ht="15.75">
      <c r="A26" s="65">
        <v>16</v>
      </c>
      <c r="B26" s="16" t="s">
        <v>804</v>
      </c>
      <c r="C26" s="72">
        <v>5010139</v>
      </c>
      <c r="D26" s="68"/>
      <c r="E26" s="68"/>
      <c r="F26" s="68"/>
      <c r="G26" s="68"/>
      <c r="H26" s="68"/>
      <c r="I26" s="68"/>
      <c r="J26" s="68"/>
    </row>
    <row r="27" spans="1:10" ht="15.75">
      <c r="A27" s="65">
        <v>17</v>
      </c>
      <c r="B27" s="16" t="s">
        <v>809</v>
      </c>
      <c r="C27" s="72">
        <v>5010141</v>
      </c>
      <c r="D27" s="68"/>
      <c r="E27" s="68"/>
      <c r="F27" s="68"/>
      <c r="G27" s="68"/>
      <c r="H27" s="68"/>
      <c r="I27" s="68"/>
      <c r="J27" s="68"/>
    </row>
    <row r="28" spans="1:10" ht="15.75">
      <c r="A28" s="65">
        <v>18</v>
      </c>
      <c r="B28" s="16" t="s">
        <v>813</v>
      </c>
      <c r="C28" s="72">
        <v>5010146</v>
      </c>
      <c r="D28" s="68"/>
      <c r="E28" s="68"/>
      <c r="F28" s="68"/>
      <c r="G28" s="68"/>
      <c r="H28" s="68"/>
      <c r="I28" s="68"/>
      <c r="J28" s="68"/>
    </row>
    <row r="29" spans="1:10" ht="15.75">
      <c r="A29" s="65">
        <v>19</v>
      </c>
      <c r="B29" s="16" t="s">
        <v>817</v>
      </c>
      <c r="C29" s="72">
        <v>5010147</v>
      </c>
      <c r="D29" s="68"/>
      <c r="E29" s="68"/>
      <c r="F29" s="68"/>
      <c r="G29" s="68"/>
      <c r="H29" s="68"/>
      <c r="I29" s="68"/>
      <c r="J29" s="68"/>
    </row>
    <row r="30" spans="1:10" ht="15.75">
      <c r="A30" s="65">
        <v>20</v>
      </c>
      <c r="B30" s="16" t="s">
        <v>822</v>
      </c>
      <c r="C30" s="72">
        <v>5010152</v>
      </c>
      <c r="D30" s="68"/>
      <c r="E30" s="68"/>
      <c r="F30" s="68"/>
      <c r="G30" s="68"/>
      <c r="H30" s="68"/>
      <c r="I30" s="68"/>
      <c r="J30" s="68"/>
    </row>
    <row r="31" spans="1:10" ht="15.75">
      <c r="A31" s="65">
        <v>21</v>
      </c>
      <c r="B31" s="16" t="s">
        <v>827</v>
      </c>
      <c r="C31" s="72">
        <v>5010156</v>
      </c>
      <c r="D31" s="68"/>
      <c r="E31" s="68"/>
      <c r="F31" s="68"/>
      <c r="G31" s="68"/>
      <c r="H31" s="68"/>
      <c r="I31" s="68"/>
      <c r="J31" s="68"/>
    </row>
    <row r="32" spans="1:10" ht="15.75">
      <c r="A32" s="65">
        <v>22</v>
      </c>
      <c r="B32" s="16" t="s">
        <v>833</v>
      </c>
      <c r="C32" s="72">
        <v>5010168</v>
      </c>
      <c r="D32" s="68"/>
      <c r="E32" s="68"/>
      <c r="F32" s="68"/>
      <c r="G32" s="68"/>
      <c r="H32" s="68"/>
      <c r="I32" s="68"/>
      <c r="J32" s="68"/>
    </row>
    <row r="33" spans="1:10" ht="15.75">
      <c r="A33" s="65">
        <v>23</v>
      </c>
      <c r="B33" s="16" t="s">
        <v>837</v>
      </c>
      <c r="C33" s="72">
        <v>5010169</v>
      </c>
      <c r="D33" s="68"/>
      <c r="E33" s="68"/>
      <c r="F33" s="68"/>
      <c r="G33" s="68"/>
      <c r="H33" s="68"/>
      <c r="I33" s="68"/>
      <c r="J33" s="68"/>
    </row>
    <row r="34" spans="1:10" ht="15.75">
      <c r="A34" s="65">
        <v>24</v>
      </c>
      <c r="B34" s="16" t="s">
        <v>843</v>
      </c>
      <c r="C34" s="72">
        <v>5010175</v>
      </c>
      <c r="D34" s="68"/>
      <c r="E34" s="68"/>
      <c r="F34" s="68"/>
      <c r="G34" s="68"/>
      <c r="H34" s="68"/>
      <c r="I34" s="68"/>
      <c r="J34" s="68"/>
    </row>
    <row r="35" spans="1:10" ht="15.75">
      <c r="A35" s="65">
        <v>25</v>
      </c>
      <c r="B35" s="16" t="s">
        <v>847</v>
      </c>
      <c r="C35" s="72">
        <v>5010178</v>
      </c>
      <c r="D35" s="68"/>
      <c r="E35" s="68"/>
      <c r="F35" s="68"/>
      <c r="G35" s="68"/>
      <c r="H35" s="68"/>
      <c r="I35" s="68"/>
      <c r="J35" s="68"/>
    </row>
    <row r="36" spans="1:10" ht="15.75">
      <c r="A36" s="65">
        <v>26</v>
      </c>
      <c r="B36" s="16" t="s">
        <v>851</v>
      </c>
      <c r="C36" s="72">
        <v>5010185</v>
      </c>
      <c r="D36" s="68"/>
      <c r="E36" s="68"/>
      <c r="F36" s="68"/>
      <c r="G36" s="68"/>
      <c r="H36" s="68"/>
      <c r="I36" s="68"/>
      <c r="J36" s="68"/>
    </row>
    <row r="37" spans="1:10" ht="15.75">
      <c r="A37" s="65">
        <v>27</v>
      </c>
      <c r="B37" s="16" t="s">
        <v>855</v>
      </c>
      <c r="C37" s="72">
        <v>5010182</v>
      </c>
      <c r="D37" s="68"/>
      <c r="E37" s="68"/>
      <c r="F37" s="68"/>
      <c r="G37" s="68"/>
      <c r="H37" s="68"/>
      <c r="I37" s="68"/>
      <c r="J37" s="68"/>
    </row>
    <row r="38" spans="1:10" ht="15.75">
      <c r="A38" s="65">
        <v>28</v>
      </c>
      <c r="B38" s="16" t="s">
        <v>862</v>
      </c>
      <c r="C38" s="72">
        <v>5010183</v>
      </c>
      <c r="D38" s="68"/>
      <c r="E38" s="68"/>
      <c r="F38" s="68"/>
      <c r="G38" s="68"/>
      <c r="H38" s="68"/>
      <c r="I38" s="68"/>
      <c r="J38" s="68"/>
    </row>
    <row r="39" spans="1:10" ht="15.75">
      <c r="A39" s="65">
        <v>29</v>
      </c>
      <c r="B39" s="16" t="s">
        <v>866</v>
      </c>
      <c r="C39" s="72">
        <v>5010184</v>
      </c>
      <c r="D39" s="68"/>
      <c r="E39" s="68"/>
      <c r="F39" s="68"/>
      <c r="G39" s="68"/>
      <c r="H39" s="68"/>
      <c r="I39" s="68"/>
      <c r="J39" s="68"/>
    </row>
    <row r="40" spans="1:10" ht="15.75">
      <c r="A40" s="65">
        <v>30</v>
      </c>
      <c r="B40" s="16" t="s">
        <v>870</v>
      </c>
      <c r="C40" s="72">
        <v>5010190</v>
      </c>
      <c r="D40" s="68"/>
      <c r="E40" s="68"/>
      <c r="F40" s="68"/>
      <c r="G40" s="68"/>
      <c r="H40" s="68"/>
      <c r="I40" s="68"/>
      <c r="J40" s="68"/>
    </row>
    <row r="41" spans="1:10" ht="15.75">
      <c r="A41" s="65">
        <v>31</v>
      </c>
      <c r="B41" s="16" t="s">
        <v>877</v>
      </c>
      <c r="C41" s="72">
        <v>5010201</v>
      </c>
      <c r="D41" s="68"/>
      <c r="E41" s="68"/>
      <c r="F41" s="68"/>
      <c r="G41" s="68"/>
      <c r="H41" s="68"/>
      <c r="I41" s="68"/>
      <c r="J41" s="68"/>
    </row>
    <row r="42" spans="1:10" ht="15.75">
      <c r="A42" s="65">
        <v>32</v>
      </c>
      <c r="B42" s="16" t="s">
        <v>882</v>
      </c>
      <c r="C42" s="72">
        <v>5010204</v>
      </c>
      <c r="D42" s="68"/>
      <c r="E42" s="68"/>
      <c r="F42" s="68"/>
      <c r="G42" s="68"/>
      <c r="H42" s="68"/>
      <c r="I42" s="68"/>
      <c r="J42" s="68"/>
    </row>
    <row r="43" spans="1:10" ht="15.75">
      <c r="A43" s="65">
        <v>33</v>
      </c>
      <c r="B43" s="16" t="s">
        <v>890</v>
      </c>
      <c r="C43" s="72">
        <v>5010216</v>
      </c>
      <c r="D43" s="68"/>
      <c r="E43" s="68"/>
      <c r="F43" s="68"/>
      <c r="G43" s="68"/>
      <c r="H43" s="68"/>
      <c r="I43" s="68"/>
      <c r="J43" s="68"/>
    </row>
    <row r="44" spans="1:10" ht="15.75">
      <c r="A44" s="65">
        <v>34</v>
      </c>
      <c r="B44" s="16" t="s">
        <v>895</v>
      </c>
      <c r="C44" s="72">
        <v>5010224</v>
      </c>
      <c r="D44" s="68"/>
      <c r="E44" s="68"/>
      <c r="F44" s="68"/>
      <c r="G44" s="68"/>
      <c r="H44" s="68"/>
      <c r="I44" s="68"/>
      <c r="J44" s="68"/>
    </row>
    <row r="45" spans="1:10" ht="15.75">
      <c r="A45" s="65">
        <v>35</v>
      </c>
      <c r="B45" s="32" t="s">
        <v>900</v>
      </c>
      <c r="C45" s="73">
        <v>5010220</v>
      </c>
      <c r="D45" s="68"/>
      <c r="E45" s="68"/>
      <c r="F45" s="68"/>
      <c r="G45" s="68"/>
      <c r="H45" s="68"/>
      <c r="I45" s="68"/>
      <c r="J45" s="68"/>
    </row>
    <row r="46" spans="1:10" ht="15.75">
      <c r="A46" s="65">
        <v>36</v>
      </c>
      <c r="B46" s="16" t="s">
        <v>905</v>
      </c>
      <c r="C46" s="72">
        <v>5010153</v>
      </c>
      <c r="D46" s="68"/>
      <c r="E46" s="68"/>
      <c r="F46" s="68"/>
      <c r="G46" s="68"/>
      <c r="H46" s="68"/>
      <c r="I46" s="68"/>
      <c r="J46" s="68"/>
    </row>
    <row r="47" spans="1:10" ht="15.75">
      <c r="A47" s="65">
        <v>37</v>
      </c>
      <c r="B47" s="16" t="s">
        <v>910</v>
      </c>
      <c r="C47" s="72">
        <v>5010095</v>
      </c>
      <c r="D47" s="68"/>
      <c r="E47" s="68"/>
      <c r="F47" s="68"/>
      <c r="G47" s="68"/>
      <c r="H47" s="68"/>
      <c r="I47" s="68"/>
      <c r="J47" s="68"/>
    </row>
    <row r="48" spans="1:10" ht="15.75">
      <c r="A48" s="65">
        <v>38</v>
      </c>
      <c r="B48" s="16" t="s">
        <v>915</v>
      </c>
      <c r="C48" s="72">
        <v>5010120</v>
      </c>
      <c r="D48" s="68"/>
      <c r="E48" s="68"/>
      <c r="F48" s="68"/>
      <c r="G48" s="68"/>
      <c r="H48" s="68"/>
      <c r="I48" s="68"/>
      <c r="J48" s="68"/>
    </row>
    <row r="49" spans="1:10" ht="15.75">
      <c r="A49" s="65">
        <v>39</v>
      </c>
      <c r="B49" s="16" t="s">
        <v>920</v>
      </c>
      <c r="C49" s="72">
        <v>5010123</v>
      </c>
      <c r="D49" s="68"/>
      <c r="E49" s="68"/>
      <c r="F49" s="68"/>
      <c r="G49" s="68"/>
      <c r="H49" s="68"/>
      <c r="I49" s="68"/>
      <c r="J49" s="68"/>
    </row>
    <row r="50" spans="1:10" ht="15.75">
      <c r="A50" s="65">
        <v>40</v>
      </c>
      <c r="B50" s="16" t="s">
        <v>925</v>
      </c>
      <c r="C50" s="72">
        <v>5010212</v>
      </c>
      <c r="D50" s="68"/>
      <c r="E50" s="68"/>
      <c r="F50" s="68"/>
      <c r="G50" s="68"/>
      <c r="H50" s="68"/>
      <c r="I50" s="68"/>
      <c r="J50" s="68"/>
    </row>
    <row r="51" spans="1:10" ht="15.75">
      <c r="A51" s="65">
        <v>41</v>
      </c>
      <c r="B51" s="16" t="s">
        <v>931</v>
      </c>
      <c r="C51" s="72">
        <v>5010214</v>
      </c>
      <c r="D51" s="68"/>
      <c r="E51" s="68"/>
      <c r="F51" s="68"/>
      <c r="G51" s="68"/>
      <c r="H51" s="68"/>
      <c r="I51" s="68"/>
      <c r="J51" s="68"/>
    </row>
    <row r="52" spans="1:10" ht="15.75">
      <c r="A52" s="65">
        <v>42</v>
      </c>
      <c r="B52" s="16" t="s">
        <v>937</v>
      </c>
      <c r="C52" s="72">
        <v>5010119</v>
      </c>
      <c r="D52" s="68"/>
      <c r="E52" s="68"/>
      <c r="F52" s="68"/>
      <c r="G52" s="68"/>
      <c r="H52" s="68"/>
      <c r="I52" s="68"/>
      <c r="J52" s="68"/>
    </row>
    <row r="53" spans="1:10" ht="15.75">
      <c r="A53" s="65">
        <v>43</v>
      </c>
      <c r="B53" s="16" t="s">
        <v>944</v>
      </c>
      <c r="C53" s="72">
        <v>5010158</v>
      </c>
      <c r="D53" s="68"/>
      <c r="E53" s="68"/>
      <c r="F53" s="68"/>
      <c r="G53" s="68"/>
      <c r="H53" s="68"/>
      <c r="I53" s="68"/>
      <c r="J53" s="68"/>
    </row>
    <row r="54" spans="1:10" ht="15.75">
      <c r="A54" s="65">
        <v>44</v>
      </c>
      <c r="B54" s="16" t="s">
        <v>950</v>
      </c>
      <c r="C54" s="72">
        <v>5010064</v>
      </c>
      <c r="D54" s="68"/>
      <c r="E54" s="68"/>
      <c r="F54" s="68"/>
      <c r="G54" s="68"/>
      <c r="H54" s="68"/>
      <c r="I54" s="68"/>
      <c r="J54" s="68"/>
    </row>
    <row r="55" spans="1:10" ht="15.75">
      <c r="A55" s="65">
        <v>45</v>
      </c>
      <c r="B55" s="16" t="s">
        <v>956</v>
      </c>
      <c r="C55" s="72">
        <v>5010161</v>
      </c>
      <c r="D55" s="68"/>
      <c r="E55" s="68"/>
      <c r="F55" s="68"/>
      <c r="G55" s="68"/>
      <c r="H55" s="68"/>
      <c r="I55" s="68"/>
      <c r="J55" s="68"/>
    </row>
    <row r="56" spans="1:10" ht="15.75">
      <c r="A56" s="65">
        <v>46</v>
      </c>
      <c r="B56" s="16" t="s">
        <v>962</v>
      </c>
      <c r="C56" s="72">
        <v>5010145</v>
      </c>
      <c r="D56" s="68"/>
      <c r="E56" s="68"/>
      <c r="F56" s="68"/>
      <c r="G56" s="68"/>
      <c r="H56" s="68"/>
      <c r="I56" s="68"/>
      <c r="J56" s="68"/>
    </row>
    <row r="57" spans="1:10">
      <c r="A57" s="65"/>
      <c r="B57" s="65"/>
      <c r="C57" s="66"/>
      <c r="D57" s="68"/>
      <c r="E57" s="68"/>
      <c r="F57" s="68"/>
      <c r="G57" s="68"/>
      <c r="H57" s="68"/>
      <c r="I57" s="68"/>
      <c r="J57" s="68"/>
    </row>
    <row r="58" spans="1:10">
      <c r="A58" s="65"/>
      <c r="B58" s="65"/>
      <c r="C58" s="66"/>
      <c r="D58" s="68"/>
      <c r="E58" s="68"/>
      <c r="F58" s="68"/>
      <c r="G58" s="68"/>
      <c r="H58" s="68"/>
      <c r="I58" s="68"/>
      <c r="J58" s="68"/>
    </row>
    <row r="59" spans="1:10">
      <c r="A59" s="69" t="s">
        <v>974</v>
      </c>
      <c r="B59" s="70"/>
      <c r="C59" s="71"/>
      <c r="D59" s="68"/>
      <c r="E59" s="68"/>
      <c r="F59" s="68"/>
      <c r="G59" s="68"/>
      <c r="H59" s="68"/>
      <c r="I59" s="68"/>
      <c r="J59" s="68"/>
    </row>
  </sheetData>
  <mergeCells count="9">
    <mergeCell ref="A59:C59"/>
    <mergeCell ref="A2:J2"/>
    <mergeCell ref="A3:J3"/>
    <mergeCell ref="A5:J5"/>
    <mergeCell ref="A8:A10"/>
    <mergeCell ref="B8:B9"/>
    <mergeCell ref="C8:C9"/>
    <mergeCell ref="D8:J8"/>
    <mergeCell ref="B10:C10"/>
  </mergeCells>
  <pageMargins left="1.4960629921259843" right="0.70866141732283472" top="0.74803149606299213" bottom="0.74803149606299213" header="0.31496062992125984" footer="0.31496062992125984"/>
  <pageSetup paperSize="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E24" sqref="E24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peserta matrikulasi</vt:lpstr>
      <vt:lpstr>KLS A</vt:lpstr>
      <vt:lpstr>KLS B</vt:lpstr>
      <vt:lpstr>KLS C</vt:lpstr>
      <vt:lpstr>KLS D</vt:lpstr>
      <vt:lpstr>Sheet2</vt:lpstr>
      <vt:lpstr>'KLS A'!Print_Titles</vt:lpstr>
      <vt:lpstr>'KLS B'!Print_Titles</vt:lpstr>
      <vt:lpstr>'KLS C'!Print_Titles</vt:lpstr>
      <vt:lpstr>'KLS D'!Print_Titles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Alfizi</dc:creator>
  <cp:lastModifiedBy>Akademik-Mhspc</cp:lastModifiedBy>
  <cp:lastPrinted>2013-09-05T03:59:15Z</cp:lastPrinted>
  <dcterms:created xsi:type="dcterms:W3CDTF">2013-09-05T01:22:11Z</dcterms:created>
  <dcterms:modified xsi:type="dcterms:W3CDTF">2013-09-05T08:57:19Z</dcterms:modified>
</cp:coreProperties>
</file>